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30" yWindow="735" windowWidth="12060" windowHeight="5640"/>
  </bookViews>
  <sheets>
    <sheet name="geoda" sheetId="6" r:id="rId1"/>
    <sheet name="Variables" sheetId="7" r:id="rId2"/>
    <sheet name="Hoja1" sheetId="8" r:id="rId3"/>
  </sheets>
  <definedNames>
    <definedName name="_xlnm._FilterDatabase" localSheetId="0" hidden="1">geoda!$A$1:$URN$167</definedName>
  </definedNames>
  <calcPr calcId="145621"/>
</workbook>
</file>

<file path=xl/calcChain.xml><?xml version="1.0" encoding="utf-8"?>
<calcChain xmlns="http://schemas.openxmlformats.org/spreadsheetml/2006/main">
  <c r="L164" i="7" l="1"/>
  <c r="L163" i="7"/>
  <c r="L162" i="7"/>
  <c r="L161" i="7"/>
  <c r="L160" i="7"/>
  <c r="L159" i="7"/>
  <c r="L158" i="7"/>
  <c r="L157" i="7"/>
  <c r="L156" i="7"/>
  <c r="L155" i="7"/>
  <c r="L154" i="7"/>
  <c r="L153" i="7"/>
  <c r="L152" i="7"/>
  <c r="L151" i="7"/>
  <c r="L150" i="7"/>
  <c r="L149" i="7"/>
  <c r="L148" i="7"/>
  <c r="L147" i="7"/>
  <c r="L146" i="7"/>
  <c r="L145" i="7"/>
  <c r="L144" i="7"/>
  <c r="L143" i="7"/>
  <c r="L142" i="7"/>
  <c r="L141" i="7"/>
  <c r="L140" i="7"/>
  <c r="L139" i="7"/>
  <c r="L138" i="7"/>
  <c r="L137" i="7"/>
  <c r="L136" i="7"/>
  <c r="L135" i="7"/>
  <c r="L134" i="7"/>
  <c r="L133" i="7"/>
  <c r="L132" i="7"/>
  <c r="L131" i="7"/>
  <c r="L130" i="7"/>
  <c r="L129" i="7"/>
  <c r="L128" i="7"/>
  <c r="L127" i="7"/>
  <c r="L126" i="7"/>
  <c r="L125" i="7"/>
  <c r="L124" i="7"/>
  <c r="L123" i="7"/>
  <c r="L122" i="7"/>
  <c r="L121" i="7"/>
  <c r="L120" i="7"/>
  <c r="L119" i="7"/>
  <c r="L118" i="7"/>
  <c r="L117" i="7"/>
  <c r="L116" i="7"/>
  <c r="L115" i="7"/>
  <c r="L114" i="7"/>
  <c r="L113" i="7"/>
  <c r="L112" i="7"/>
  <c r="L111" i="7"/>
  <c r="L110" i="7"/>
  <c r="L109" i="7"/>
  <c r="L108" i="7"/>
  <c r="L107" i="7"/>
  <c r="L106" i="7"/>
  <c r="L105" i="7"/>
  <c r="L104" i="7"/>
  <c r="L103" i="7"/>
  <c r="L102" i="7"/>
  <c r="L101" i="7"/>
  <c r="L100" i="7"/>
  <c r="L99" i="7"/>
  <c r="L98" i="7"/>
  <c r="L97" i="7"/>
  <c r="L96" i="7"/>
  <c r="L95" i="7"/>
  <c r="L94" i="7"/>
  <c r="L93" i="7"/>
  <c r="L92" i="7"/>
  <c r="L91" i="7"/>
  <c r="L90" i="7"/>
  <c r="L89" i="7"/>
  <c r="L88" i="7"/>
  <c r="L87" i="7"/>
  <c r="L86" i="7"/>
  <c r="L85" i="7"/>
  <c r="L84" i="7"/>
  <c r="L83" i="7"/>
  <c r="L82" i="7"/>
  <c r="L81" i="7"/>
  <c r="L80" i="7"/>
  <c r="L79" i="7"/>
  <c r="L78" i="7"/>
  <c r="L77" i="7"/>
  <c r="L76" i="7"/>
  <c r="L75" i="7"/>
  <c r="L74" i="7"/>
  <c r="L73" i="7"/>
  <c r="L72" i="7"/>
  <c r="L71" i="7"/>
  <c r="L70" i="7"/>
  <c r="L69" i="7"/>
  <c r="L68" i="7"/>
  <c r="L67" i="7"/>
  <c r="L66" i="7"/>
  <c r="L65" i="7"/>
  <c r="L64" i="7"/>
  <c r="L63" i="7"/>
  <c r="L62" i="7"/>
  <c r="L61" i="7"/>
  <c r="L60" i="7"/>
  <c r="L59" i="7"/>
  <c r="L58" i="7"/>
  <c r="L57" i="7"/>
  <c r="L56" i="7"/>
  <c r="L55" i="7"/>
  <c r="L54" i="7"/>
  <c r="L53" i="7"/>
  <c r="L52" i="7"/>
  <c r="L51" i="7"/>
  <c r="L50" i="7"/>
  <c r="L49" i="7"/>
  <c r="L48" i="7"/>
  <c r="L47" i="7"/>
  <c r="L46" i="7"/>
  <c r="L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I140" i="6"/>
  <c r="I136" i="6"/>
  <c r="I137" i="6"/>
  <c r="I135" i="6"/>
  <c r="I144" i="6"/>
  <c r="I143" i="6"/>
  <c r="I142" i="6"/>
  <c r="I130" i="6"/>
  <c r="I132" i="6"/>
  <c r="I139" i="6"/>
  <c r="I131" i="6"/>
  <c r="I133" i="6"/>
  <c r="I141" i="6"/>
  <c r="I138" i="6"/>
  <c r="I129" i="6"/>
  <c r="I120" i="6"/>
  <c r="I109" i="6"/>
  <c r="I122" i="6"/>
  <c r="I125" i="6"/>
  <c r="I123" i="6"/>
  <c r="I118" i="6"/>
  <c r="I113" i="6"/>
  <c r="I108" i="6"/>
  <c r="I126" i="6"/>
  <c r="I95" i="6"/>
  <c r="I88" i="6"/>
  <c r="I128" i="6"/>
  <c r="I127" i="6"/>
  <c r="I121" i="6"/>
  <c r="I124" i="6"/>
  <c r="I119" i="6"/>
  <c r="I115" i="6"/>
  <c r="I111" i="6"/>
  <c r="I117" i="6"/>
  <c r="I110" i="6"/>
  <c r="I107" i="6"/>
  <c r="I90" i="6"/>
  <c r="I102" i="6"/>
  <c r="I97" i="6"/>
  <c r="I93" i="6"/>
  <c r="I100" i="6"/>
  <c r="I104" i="6"/>
  <c r="I62" i="6"/>
  <c r="I68" i="6"/>
  <c r="I29" i="6"/>
  <c r="I105" i="6"/>
  <c r="I103" i="6"/>
  <c r="I112" i="6"/>
  <c r="I106" i="6"/>
  <c r="I99" i="6"/>
  <c r="I94" i="6"/>
  <c r="I98" i="6"/>
  <c r="I101" i="6"/>
  <c r="I96" i="6"/>
  <c r="I85" i="6"/>
  <c r="I78" i="6"/>
  <c r="I84" i="6"/>
  <c r="I86" i="6"/>
  <c r="I87" i="6"/>
  <c r="I92" i="6"/>
  <c r="I89" i="6"/>
  <c r="I82" i="6"/>
  <c r="I83" i="6"/>
  <c r="I81" i="6"/>
  <c r="I74" i="6"/>
  <c r="I72" i="6"/>
  <c r="I155" i="6"/>
  <c r="I134" i="6"/>
  <c r="I43" i="6"/>
  <c r="I154" i="6"/>
  <c r="I153" i="6"/>
  <c r="I114" i="6"/>
  <c r="I116" i="6"/>
  <c r="I152" i="6"/>
  <c r="I91" i="6"/>
  <c r="I80" i="6"/>
  <c r="I76" i="6"/>
  <c r="I79" i="6"/>
  <c r="I63" i="6"/>
  <c r="I44" i="6"/>
  <c r="I67" i="6"/>
  <c r="I58" i="6"/>
  <c r="I65" i="6"/>
  <c r="I52" i="6"/>
  <c r="I46" i="6"/>
  <c r="I47" i="6"/>
  <c r="I54" i="6"/>
  <c r="I77" i="6"/>
  <c r="I71" i="6"/>
  <c r="I70" i="6"/>
  <c r="I75" i="6"/>
  <c r="I69" i="6"/>
  <c r="I59" i="6"/>
  <c r="I57" i="6"/>
  <c r="I61" i="6"/>
  <c r="I60" i="6"/>
  <c r="I64" i="6"/>
  <c r="I66" i="6"/>
  <c r="I73" i="6"/>
  <c r="I51" i="6"/>
  <c r="I48" i="6"/>
  <c r="I53" i="6"/>
  <c r="I50" i="6"/>
  <c r="I55" i="6"/>
  <c r="I45" i="6"/>
  <c r="I37" i="6"/>
  <c r="I150" i="6"/>
  <c r="I35" i="6"/>
  <c r="I22" i="6"/>
  <c r="I25" i="6"/>
  <c r="I18" i="6"/>
  <c r="I32" i="6"/>
  <c r="I36" i="6"/>
  <c r="I151" i="6"/>
  <c r="I149" i="6"/>
  <c r="I148" i="6"/>
  <c r="I147" i="6"/>
  <c r="I145" i="6"/>
  <c r="I19" i="6"/>
  <c r="I20" i="6"/>
  <c r="I28" i="6"/>
  <c r="I21" i="6"/>
  <c r="I23" i="6"/>
  <c r="I16" i="6"/>
  <c r="I9" i="6"/>
  <c r="I10" i="6"/>
  <c r="I11" i="6"/>
  <c r="I12" i="6"/>
  <c r="I13" i="6"/>
  <c r="I14" i="6"/>
  <c r="I34" i="6"/>
  <c r="I163" i="6"/>
  <c r="I17" i="6"/>
  <c r="I159" i="6"/>
  <c r="I56" i="6"/>
  <c r="I49" i="6"/>
  <c r="I42" i="6"/>
  <c r="I39" i="6"/>
  <c r="I164" i="6"/>
  <c r="I33" i="6"/>
  <c r="I161" i="6"/>
  <c r="I162" i="6"/>
  <c r="I160" i="6"/>
  <c r="I38" i="6"/>
  <c r="I41" i="6"/>
  <c r="I40" i="6"/>
  <c r="I30" i="6"/>
  <c r="I31" i="6"/>
  <c r="I146" i="6"/>
  <c r="I24" i="6"/>
  <c r="I15" i="6"/>
  <c r="I26" i="6"/>
  <c r="I157" i="6"/>
  <c r="I158" i="6"/>
  <c r="I5" i="6"/>
  <c r="L9" i="7"/>
  <c r="L8" i="7"/>
  <c r="I6" i="6"/>
  <c r="I27" i="6"/>
  <c r="L7" i="7"/>
  <c r="I156" i="6"/>
  <c r="I2" i="6"/>
  <c r="I8" i="6"/>
  <c r="I7" i="6"/>
  <c r="I4" i="6"/>
  <c r="I3" i="6"/>
  <c r="A163" i="6" l="1"/>
  <c r="A162" i="6" s="1"/>
  <c r="A155" i="6" l="1"/>
</calcChain>
</file>

<file path=xl/sharedStrings.xml><?xml version="1.0" encoding="utf-8"?>
<sst xmlns="http://schemas.openxmlformats.org/spreadsheetml/2006/main" count="4346" uniqueCount="2596">
  <si>
    <t>A. Identificadores</t>
  </si>
  <si>
    <t>B. Cantidad de viviendas por tipología y condición de ocupación</t>
  </si>
  <si>
    <t>C.  Cantidad de viviendas ocupadas por tipología. Cantidad de hogares</t>
  </si>
  <si>
    <t>D. Viviendas ocupadas por cantidad de hogares en ellas</t>
  </si>
  <si>
    <t>E. Cantidad de hogares por tipología de vivienda</t>
  </si>
  <si>
    <t>f. Hogares por material predominante de los pisos</t>
  </si>
  <si>
    <t>G. Hogares por material predominante de la cubierta exterior del techo</t>
  </si>
  <si>
    <t>H. Total de población censada por tipo de entrevista, sexo y edad quinquenal</t>
  </si>
  <si>
    <t>I. Total de población censada en hogares por tipología de vivienda</t>
  </si>
  <si>
    <t>J. Total de población censada por lugar de nacimiento</t>
  </si>
  <si>
    <t>K. Total de población censada por edad quinquenal y lugar de nacimiento.</t>
  </si>
  <si>
    <t>L.  Total de hombres por edad quinquenal y lugar de nacimiento</t>
  </si>
  <si>
    <t>LL. Total de mujeres por edad quinquenal y lugar de nacimiento.</t>
  </si>
  <si>
    <t>M. Total de población perceptora de jubilación o pensión por edad quinquenal y sexo</t>
  </si>
  <si>
    <t>N.  Total de población por tenencia de obra social o prepaga. Población sin obra social o prepaga por edad quinquenal y sexo</t>
  </si>
  <si>
    <t>O. Población de 10 años y más analfabeta por edad quinquenal y sexo.</t>
  </si>
  <si>
    <t>P. Población de 3 años y más que asiste a un establecimiento educativo por nivel al que asiste. Población de 3 años y más por máximo nivel escolar</t>
  </si>
  <si>
    <t>Q. Hombres de 3 años y más que asiste a un establecimiento educativo por nivel al que asiste</t>
  </si>
  <si>
    <t>R. Mujeres de 3 años y más que asiste a un establecimiento educativo por nivel al que asiste.</t>
  </si>
  <si>
    <t>S. Hombres de 3 años y más por máximo nivel escolar</t>
  </si>
  <si>
    <t>T. Mujeres de 3 años y más por máximo nivel escolar</t>
  </si>
  <si>
    <t>U. Población de 14 años y más ocupada por edad quinquenal y sexo</t>
  </si>
  <si>
    <t>V. Población de 14 años y más ocupada con descuento o aporte jubilatorio por edad quinquenal y sexo</t>
  </si>
  <si>
    <t>W. Población de 14 años y más desocupada por edad quinquenal y sexo</t>
  </si>
  <si>
    <t>X. Hogares y Personas por condición y tipología de NBI e IPMH</t>
  </si>
  <si>
    <t>Total</t>
  </si>
  <si>
    <t>Tipo de Vivienda</t>
  </si>
  <si>
    <t>Condición de ocupación de la vivienda</t>
  </si>
  <si>
    <t>Viviendas Ocupadas</t>
  </si>
  <si>
    <t>Cantidad de hogares por vivienda</t>
  </si>
  <si>
    <t>Hogares por tipo de vivienda</t>
  </si>
  <si>
    <t>pisos de los hogares</t>
  </si>
  <si>
    <t>cubierta exterior o techo de los hogares</t>
  </si>
  <si>
    <t>Sexo</t>
  </si>
  <si>
    <t>Personas - Censada</t>
  </si>
  <si>
    <t>Total de población - Edades Quinquenales</t>
  </si>
  <si>
    <t>Población - Varones - Edades Quinquenales</t>
  </si>
  <si>
    <t>Población - Mujeres - Edades Quinquenales</t>
  </si>
  <si>
    <t>población censada en hogares</t>
  </si>
  <si>
    <t>Población - Lugar de Nacimiento</t>
  </si>
  <si>
    <t>total población 0 a 4 años</t>
  </si>
  <si>
    <t>5 a 9 años</t>
  </si>
  <si>
    <t>10 a 14 años</t>
  </si>
  <si>
    <t>15 a 19 años</t>
  </si>
  <si>
    <t>20 a 24 años</t>
  </si>
  <si>
    <t>25 a 29 años</t>
  </si>
  <si>
    <t>30 a 34 años</t>
  </si>
  <si>
    <t>35 a 39 años</t>
  </si>
  <si>
    <t>40 a 44 años</t>
  </si>
  <si>
    <t>45 a 49 años</t>
  </si>
  <si>
    <t>50 a 54 años</t>
  </si>
  <si>
    <t>55 a 59 años</t>
  </si>
  <si>
    <t>60 a 64 años</t>
  </si>
  <si>
    <t>65 a 69 años</t>
  </si>
  <si>
    <t>70 a 74 años</t>
  </si>
  <si>
    <t>75 a 79 años</t>
  </si>
  <si>
    <t>80 a 84 años</t>
  </si>
  <si>
    <t>85 a 89 años</t>
  </si>
  <si>
    <t>90 a 94 años</t>
  </si>
  <si>
    <t>95 y más años</t>
  </si>
  <si>
    <t>Total general</t>
  </si>
  <si>
    <t>hombres 0 a 4 años</t>
  </si>
  <si>
    <t>Total Hombres</t>
  </si>
  <si>
    <t>mujeres 0 a 4 años</t>
  </si>
  <si>
    <t>Total Mujeres</t>
  </si>
  <si>
    <t>Edades - Ambos sexos</t>
  </si>
  <si>
    <t>Edades - Hombres</t>
  </si>
  <si>
    <t>Edades - Mujeres</t>
  </si>
  <si>
    <t xml:space="preserve">Cobertura de Salud </t>
  </si>
  <si>
    <t>Población Sin Cobertura de Salud (Obra Social o Prepaga) - Hombres - Edades Quinquenales</t>
  </si>
  <si>
    <t>Población Sin Cobertura de Salud (Obra Social o Prepaga) - Mujeres - Edades Quinquenales</t>
  </si>
  <si>
    <t>Población de 10 y más años de edad analfabetas  - Edades Quinquenales</t>
  </si>
  <si>
    <t>Hombres de 10 y más años de edad analfabetas  - Edades Quinquenales</t>
  </si>
  <si>
    <t>Mujeres de 10 y más años de edad analfabetas  - Edades Quinquenales</t>
  </si>
  <si>
    <t>Población de 3 y más años de edad que asiste a un establecimiento educativo según nivel al que asiste</t>
  </si>
  <si>
    <t>Población de 3 y más años de edad según máximo nivel (completo o incompleto)</t>
  </si>
  <si>
    <t>3 a 4 años</t>
  </si>
  <si>
    <t>Edad - Ambos Sexos</t>
  </si>
  <si>
    <t>Edad - Hombres</t>
  </si>
  <si>
    <t>Edad - Mujeres</t>
  </si>
  <si>
    <t>Hogares - Necesidades Básicas Insatisfechas</t>
  </si>
  <si>
    <t>Hogares - Índice de Privación Material de los Hogares</t>
  </si>
  <si>
    <t>Personas - Necesidades Básicas Insatisfechas</t>
  </si>
  <si>
    <t>Personas - Índice de Privación Material de los Hogares</t>
  </si>
  <si>
    <t>CODIGO</t>
  </si>
  <si>
    <t>VECINAL</t>
  </si>
  <si>
    <t>FRACCION</t>
  </si>
  <si>
    <t>RADIO</t>
  </si>
  <si>
    <t>Identificador</t>
  </si>
  <si>
    <t>Viviendas</t>
  </si>
  <si>
    <t>Casa</t>
  </si>
  <si>
    <t>Rancho</t>
  </si>
  <si>
    <t>Casilla</t>
  </si>
  <si>
    <t>Departamento</t>
  </si>
  <si>
    <t>Pieza en inquilinato</t>
  </si>
  <si>
    <t>Pieza en hotel familiar o pensión</t>
  </si>
  <si>
    <t>Local no construído para habitación</t>
  </si>
  <si>
    <t>Vivienda móvil</t>
  </si>
  <si>
    <t>En la calle</t>
  </si>
  <si>
    <t>Ocupada</t>
  </si>
  <si>
    <t>Uso comercial / oficina / consultorio</t>
  </si>
  <si>
    <t>En alquiler o venta</t>
  </si>
  <si>
    <t>En construcción</t>
  </si>
  <si>
    <t>Uso de fin de semana o vacaciones</t>
  </si>
  <si>
    <t>Cerrada por motivos desconocidos</t>
  </si>
  <si>
    <t>Abandonada</t>
  </si>
  <si>
    <t>Todas las personas están temporalmente ausentes</t>
  </si>
  <si>
    <t>Viviendas particulares ocupadas</t>
  </si>
  <si>
    <t>Hogares</t>
  </si>
  <si>
    <t>7 y más</t>
  </si>
  <si>
    <t>Total viviendas</t>
  </si>
  <si>
    <t>Cerámica, baldosa, mosaico, mármol, madera o alfombrado</t>
  </si>
  <si>
    <t>Cemento o ladrillo fijo</t>
  </si>
  <si>
    <t>Tierra o               ladrillo        suelto</t>
  </si>
  <si>
    <t>Otros</t>
  </si>
  <si>
    <t>Cubierta Asfáltica o membrana</t>
  </si>
  <si>
    <t>Baldosa o losa (sin cubierta)</t>
  </si>
  <si>
    <t>Pizarra o teja</t>
  </si>
  <si>
    <t>Chapa de metal, fibrocemento, plástico o cartón (sin cubierta)</t>
  </si>
  <si>
    <t>Caña, tabla o paja con barro, paja sola</t>
  </si>
  <si>
    <t>Total Hogares</t>
  </si>
  <si>
    <t>Población</t>
  </si>
  <si>
    <t>Varones</t>
  </si>
  <si>
    <t>Mujeres</t>
  </si>
  <si>
    <t>En Hogares</t>
  </si>
  <si>
    <t>En Instituciones Colectivas</t>
  </si>
  <si>
    <t xml:space="preserve">   0 - 4</t>
  </si>
  <si>
    <t xml:space="preserve">   5 - 9</t>
  </si>
  <si>
    <t xml:space="preserve"> 10 - 14</t>
  </si>
  <si>
    <t xml:space="preserve"> 15 - 19</t>
  </si>
  <si>
    <t xml:space="preserve"> 20 - 24</t>
  </si>
  <si>
    <t xml:space="preserve"> 25 - 29</t>
  </si>
  <si>
    <t xml:space="preserve"> 30 - 34</t>
  </si>
  <si>
    <t xml:space="preserve"> 35 - 39</t>
  </si>
  <si>
    <t xml:space="preserve"> 40 - 44</t>
  </si>
  <si>
    <t xml:space="preserve"> 45 - 49</t>
  </si>
  <si>
    <t xml:space="preserve"> 50 - 54</t>
  </si>
  <si>
    <t xml:space="preserve"> 55 - 59</t>
  </si>
  <si>
    <t xml:space="preserve"> 60 - 64</t>
  </si>
  <si>
    <t xml:space="preserve"> 65 - 69</t>
  </si>
  <si>
    <t xml:space="preserve"> 70 - 74</t>
  </si>
  <si>
    <t xml:space="preserve"> 75 - 79</t>
  </si>
  <si>
    <t xml:space="preserve"> 80 - 84</t>
  </si>
  <si>
    <t xml:space="preserve"> 85 - 89</t>
  </si>
  <si>
    <t xml:space="preserve"> 90 - 94</t>
  </si>
  <si>
    <t xml:space="preserve"> 95 y +</t>
  </si>
  <si>
    <t>Piezas en inquilinato</t>
  </si>
  <si>
    <t>Piezas en hotel familiar o pensión</t>
  </si>
  <si>
    <t>Vivienda Móvil</t>
  </si>
  <si>
    <t>En la Calle</t>
  </si>
  <si>
    <t>En esta Provincia</t>
  </si>
  <si>
    <t>En Ciudad de Buenos Aires</t>
  </si>
  <si>
    <t>En la Provincia de Buenos Aires</t>
  </si>
  <si>
    <t>En otra provincia</t>
  </si>
  <si>
    <t>En otro país</t>
  </si>
  <si>
    <t>Ignorado</t>
  </si>
  <si>
    <t>En la Provincia</t>
  </si>
  <si>
    <t>CABA</t>
  </si>
  <si>
    <t>Buenos Aires</t>
  </si>
  <si>
    <t>Otra Provincia</t>
  </si>
  <si>
    <t>Otro País</t>
  </si>
  <si>
    <t>NS</t>
  </si>
  <si>
    <t>Obra social o Prepaga - Si</t>
  </si>
  <si>
    <t>Obra social o Prepaga - No</t>
  </si>
  <si>
    <t>Inicial</t>
  </si>
  <si>
    <t>Primario</t>
  </si>
  <si>
    <t>Secundario</t>
  </si>
  <si>
    <t>Terciario</t>
  </si>
  <si>
    <t>Universitario</t>
  </si>
  <si>
    <t>Posgrado</t>
  </si>
  <si>
    <t>Especial</t>
  </si>
  <si>
    <t>Ninguno</t>
  </si>
  <si>
    <t>Total hombres</t>
  </si>
  <si>
    <t xml:space="preserve">Total </t>
  </si>
  <si>
    <t>NBI (al menos una)</t>
  </si>
  <si>
    <t>NBI 1 H</t>
  </si>
  <si>
    <t>NBI 2 H</t>
  </si>
  <si>
    <t>NBI 3 H</t>
  </si>
  <si>
    <t>NBI 4 H</t>
  </si>
  <si>
    <t>NBI 5 H</t>
  </si>
  <si>
    <t>Sin Privación</t>
  </si>
  <si>
    <t>Privación Patrimonial</t>
  </si>
  <si>
    <t>Privación de Recursos Corrientes</t>
  </si>
  <si>
    <t>Privación Convergente</t>
  </si>
  <si>
    <t>NBI 1</t>
  </si>
  <si>
    <t>NBI 2</t>
  </si>
  <si>
    <t>NBI 3</t>
  </si>
  <si>
    <t>NBI 4</t>
  </si>
  <si>
    <t>NBI 5</t>
  </si>
  <si>
    <t>a1</t>
  </si>
  <si>
    <t>a2</t>
  </si>
  <si>
    <t>a3</t>
  </si>
  <si>
    <t>a4</t>
  </si>
  <si>
    <t>a5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</si>
  <si>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</si>
  <si>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</si>
  <si>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</si>
  <si>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</si>
  <si>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</si>
  <si>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</si>
  <si>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</si>
  <si>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</si>
  <si>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</si>
  <si>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</si>
  <si>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</si>
  <si>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</si>
  <si>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</si>
  <si>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</si>
  <si>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</si>
  <si>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</si>
  <si>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</si>
  <si>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</si>
  <si>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</si>
  <si>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</si>
  <si>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</si>
  <si>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</si>
  <si>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</si>
  <si>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</si>
  <si>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</si>
  <si>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</si>
  <si>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</si>
  <si>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</si>
  <si>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</si>
  <si>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d1</t>
  </si>
  <si>
    <t>d2</t>
  </si>
  <si>
    <t>d3</t>
  </si>
  <si>
    <t>d4</t>
  </si>
  <si>
    <t>d5</t>
  </si>
  <si>
    <t>d6</t>
  </si>
  <si>
    <t>d7</t>
  </si>
  <si>
    <t>d8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</si>
  <si>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</si>
  <si>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</si>
  <si>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</si>
  <si>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</si>
  <si>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</si>
  <si>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</si>
  <si>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</si>
  <si>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</si>
  <si>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</si>
  <si>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f1</t>
  </si>
  <si>
    <t>f2</t>
  </si>
  <si>
    <t>f3</t>
  </si>
  <si>
    <t>f4</t>
  </si>
  <si>
    <t>g1</t>
  </si>
  <si>
    <t>g2</t>
  </si>
  <si>
    <t>g3</t>
  </si>
  <si>
    <t>g4</t>
  </si>
  <si>
    <t>g5</t>
  </si>
  <si>
    <t>g6</t>
  </si>
  <si>
    <t>g7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</si>
  <si>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</si>
  <si>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</si>
  <si>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</si>
  <si>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</si>
  <si>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</si>
  <si>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</si>
  <si>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</si>
  <si>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</si>
  <si>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</si>
  <si>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</si>
  <si>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</si>
  <si>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</si>
  <si>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</si>
  <si>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</si>
  <si>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</si>
  <si>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</si>
  <si>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</si>
  <si>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</si>
  <si>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</si>
  <si>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</si>
  <si>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</si>
  <si>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</si>
  <si>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</si>
  <si>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</si>
  <si>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h25</t>
  </si>
  <si>
    <t>h26</t>
  </si>
  <si>
    <t>h27</t>
  </si>
  <si>
    <t>h28</t>
  </si>
  <si>
    <t>h29</t>
  </si>
  <si>
    <t>h30</t>
  </si>
  <si>
    <t>h31</t>
  </si>
  <si>
    <t>h32</t>
  </si>
  <si>
    <t>h33</t>
  </si>
  <si>
    <t>h34</t>
  </si>
  <si>
    <t>h35</t>
  </si>
  <si>
    <t>h36</t>
  </si>
  <si>
    <t>h37</t>
  </si>
  <si>
    <t>h38</t>
  </si>
  <si>
    <t>h39</t>
  </si>
  <si>
    <t>h40</t>
  </si>
  <si>
    <t>h41</t>
  </si>
  <si>
    <t>h42</t>
  </si>
  <si>
    <t>h43</t>
  </si>
  <si>
    <t>h44</t>
  </si>
  <si>
    <t>h45</t>
  </si>
  <si>
    <t>h46</t>
  </si>
  <si>
    <t>h47</t>
  </si>
  <si>
    <t>h48</t>
  </si>
  <si>
    <t>h49</t>
  </si>
  <si>
    <t>h50</t>
  </si>
  <si>
    <t>h51</t>
  </si>
  <si>
    <t>h52</t>
  </si>
  <si>
    <t>h53</t>
  </si>
  <si>
    <t>h54</t>
  </si>
  <si>
    <t>h55</t>
  </si>
  <si>
    <t>h56</t>
  </si>
  <si>
    <t>h57</t>
  </si>
  <si>
    <t>h58</t>
  </si>
  <si>
    <t>h59</t>
  </si>
  <si>
    <t>h60</t>
  </si>
  <si>
    <t>h61</t>
  </si>
  <si>
    <t>h62</t>
  </si>
  <si>
    <t>h63</t>
  </si>
  <si>
    <t>h64</t>
  </si>
  <si>
    <t>h65</t>
  </si>
  <si>
    <t>i1</t>
  </si>
  <si>
    <t>i2</t>
  </si>
  <si>
    <t>i3</t>
  </si>
  <si>
    <t>i4</t>
  </si>
  <si>
    <t>i5</t>
  </si>
  <si>
    <t>i6</t>
  </si>
  <si>
    <t>i7</t>
  </si>
  <si>
    <t>i8</t>
  </si>
  <si>
    <t>i9</t>
  </si>
  <si>
    <t>i10</t>
  </si>
  <si>
    <t>j1</t>
  </si>
  <si>
    <t>j2</t>
  </si>
  <si>
    <t>j3</t>
  </si>
  <si>
    <t>j4</t>
  </si>
  <si>
    <t>j5</t>
  </si>
  <si>
    <t>j6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</si>
  <si>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</si>
  <si>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</si>
  <si>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</si>
  <si>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</si>
  <si>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</si>
  <si>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</si>
  <si>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</si>
  <si>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</si>
  <si>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</si>
  <si>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</si>
  <si>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</si>
  <si>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</si>
  <si>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</si>
  <si>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</si>
  <si>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</si>
  <si>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</si>
  <si>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</si>
  <si>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</si>
  <si>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</si>
  <si>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</si>
  <si>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</si>
  <si>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</si>
  <si>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k23</t>
  </si>
  <si>
    <t>k24</t>
  </si>
  <si>
    <t>k25</t>
  </si>
  <si>
    <t>k26</t>
  </si>
  <si>
    <t>k27</t>
  </si>
  <si>
    <t>k28</t>
  </si>
  <si>
    <t>k29</t>
  </si>
  <si>
    <t>k30</t>
  </si>
  <si>
    <t>k31</t>
  </si>
  <si>
    <t>k32</t>
  </si>
  <si>
    <t>k33</t>
  </si>
  <si>
    <t>k34</t>
  </si>
  <si>
    <t>k35</t>
  </si>
  <si>
    <t>k36</t>
  </si>
  <si>
    <t>k37</t>
  </si>
  <si>
    <t>k38</t>
  </si>
  <si>
    <t>k39</t>
  </si>
  <si>
    <t>k40</t>
  </si>
  <si>
    <t>k41</t>
  </si>
  <si>
    <t>k42</t>
  </si>
  <si>
    <t>k43</t>
  </si>
  <si>
    <t>k44</t>
  </si>
  <si>
    <t>k45</t>
  </si>
  <si>
    <t>k46</t>
  </si>
  <si>
    <t>k47</t>
  </si>
  <si>
    <t>k48</t>
  </si>
  <si>
    <t>k49</t>
  </si>
  <si>
    <t>k50</t>
  </si>
  <si>
    <t>k51</t>
  </si>
  <si>
    <t>k52</t>
  </si>
  <si>
    <t>k53</t>
  </si>
  <si>
    <t>k54</t>
  </si>
  <si>
    <t>k55</t>
  </si>
  <si>
    <t>k56</t>
  </si>
  <si>
    <t>k57</t>
  </si>
  <si>
    <t>k58</t>
  </si>
  <si>
    <t>k59</t>
  </si>
  <si>
    <t>k60</t>
  </si>
  <si>
    <t>k61</t>
  </si>
  <si>
    <t>k62</t>
  </si>
  <si>
    <t>k63</t>
  </si>
  <si>
    <t>k64</t>
  </si>
  <si>
    <t>k65</t>
  </si>
  <si>
    <t>k66</t>
  </si>
  <si>
    <t>k67</t>
  </si>
  <si>
    <t>k68</t>
  </si>
  <si>
    <t>k69</t>
  </si>
  <si>
    <t>k70</t>
  </si>
  <si>
    <t>k71</t>
  </si>
  <si>
    <t>k72</t>
  </si>
  <si>
    <t>k73</t>
  </si>
  <si>
    <t>k74</t>
  </si>
  <si>
    <t>k75</t>
  </si>
  <si>
    <t>k76</t>
  </si>
  <si>
    <t>k77</t>
  </si>
  <si>
    <t>k78</t>
  </si>
  <si>
    <t>k79</t>
  </si>
  <si>
    <t>k80</t>
  </si>
  <si>
    <t>k81</t>
  </si>
  <si>
    <t>k82</t>
  </si>
  <si>
    <t>k83</t>
  </si>
  <si>
    <t>k84</t>
  </si>
  <si>
    <t>k85</t>
  </si>
  <si>
    <t>k86</t>
  </si>
  <si>
    <t>k87</t>
  </si>
  <si>
    <t>k88</t>
  </si>
  <si>
    <t>k89</t>
  </si>
  <si>
    <t>k90</t>
  </si>
  <si>
    <t>k91</t>
  </si>
  <si>
    <t>k92</t>
  </si>
  <si>
    <t>k93</t>
  </si>
  <si>
    <t>k94</t>
  </si>
  <si>
    <t>k95</t>
  </si>
  <si>
    <t>k96</t>
  </si>
  <si>
    <t>k97</t>
  </si>
  <si>
    <t>k98</t>
  </si>
  <si>
    <t>k99</t>
  </si>
  <si>
    <t>k100</t>
  </si>
  <si>
    <t>k101</t>
  </si>
  <si>
    <t>k102</t>
  </si>
  <si>
    <t>k103</t>
  </si>
  <si>
    <t>k104</t>
  </si>
  <si>
    <t>k105</t>
  </si>
  <si>
    <t>k106</t>
  </si>
  <si>
    <t>k107</t>
  </si>
  <si>
    <t>k108</t>
  </si>
  <si>
    <t>k109</t>
  </si>
  <si>
    <t>k110</t>
  </si>
  <si>
    <t>k111</t>
  </si>
  <si>
    <t>k112</t>
  </si>
  <si>
    <t>k113</t>
  </si>
  <si>
    <t>k114</t>
  </si>
  <si>
    <t>k115</t>
  </si>
  <si>
    <t>k116</t>
  </si>
  <si>
    <t>k117</t>
  </si>
  <si>
    <t>k118</t>
  </si>
  <si>
    <t>k119</t>
  </si>
  <si>
    <t>k120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</si>
  <si>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</si>
  <si>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</si>
  <si>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</si>
  <si>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</si>
  <si>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</si>
  <si>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</si>
  <si>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</si>
  <si>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</si>
  <si>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</si>
  <si>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</si>
  <si>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</si>
  <si>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</si>
  <si>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</si>
  <si>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</si>
  <si>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</si>
  <si>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</si>
  <si>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</si>
  <si>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</si>
  <si>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</si>
  <si>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l20</t>
  </si>
  <si>
    <t>l21</t>
  </si>
  <si>
    <t>l22</t>
  </si>
  <si>
    <t>l23</t>
  </si>
  <si>
    <t>l24</t>
  </si>
  <si>
    <t>l25</t>
  </si>
  <si>
    <t>l26</t>
  </si>
  <si>
    <t>l27</t>
  </si>
  <si>
    <t>l28</t>
  </si>
  <si>
    <t>l29</t>
  </si>
  <si>
    <t>l30</t>
  </si>
  <si>
    <t>l31</t>
  </si>
  <si>
    <t>l32</t>
  </si>
  <si>
    <t>l33</t>
  </si>
  <si>
    <t>l34</t>
  </si>
  <si>
    <t>l35</t>
  </si>
  <si>
    <t>l36</t>
  </si>
  <si>
    <t>l37</t>
  </si>
  <si>
    <t>l38</t>
  </si>
  <si>
    <t>l39</t>
  </si>
  <si>
    <t>l40</t>
  </si>
  <si>
    <t>l41</t>
  </si>
  <si>
    <t>l42</t>
  </si>
  <si>
    <t>l43</t>
  </si>
  <si>
    <t>l44</t>
  </si>
  <si>
    <t>l45</t>
  </si>
  <si>
    <t>l46</t>
  </si>
  <si>
    <t>l47</t>
  </si>
  <si>
    <t>l48</t>
  </si>
  <si>
    <t>l49</t>
  </si>
  <si>
    <t>l50</t>
  </si>
  <si>
    <t>l51</t>
  </si>
  <si>
    <t>l52</t>
  </si>
  <si>
    <t>l53</t>
  </si>
  <si>
    <t>l54</t>
  </si>
  <si>
    <t>l55</t>
  </si>
  <si>
    <t>l56</t>
  </si>
  <si>
    <t>l57</t>
  </si>
  <si>
    <t>l58</t>
  </si>
  <si>
    <t>l59</t>
  </si>
  <si>
    <t>l60</t>
  </si>
  <si>
    <t>l61</t>
  </si>
  <si>
    <t>l62</t>
  </si>
  <si>
    <t>l63</t>
  </si>
  <si>
    <t>l64</t>
  </si>
  <si>
    <t>l65</t>
  </si>
  <si>
    <t>l66</t>
  </si>
  <si>
    <t>l67</t>
  </si>
  <si>
    <t>l68</t>
  </si>
  <si>
    <t>l69</t>
  </si>
  <si>
    <t>l70</t>
  </si>
  <si>
    <t>l71</t>
  </si>
  <si>
    <t>l72</t>
  </si>
  <si>
    <t>l73</t>
  </si>
  <si>
    <t>l74</t>
  </si>
  <si>
    <t>l75</t>
  </si>
  <si>
    <t>l76</t>
  </si>
  <si>
    <t>l77</t>
  </si>
  <si>
    <t>l78</t>
  </si>
  <si>
    <t>l79</t>
  </si>
  <si>
    <t>l80</t>
  </si>
  <si>
    <t>l81</t>
  </si>
  <si>
    <t>l82</t>
  </si>
  <si>
    <t>l83</t>
  </si>
  <si>
    <t>l84</t>
  </si>
  <si>
    <t>l85</t>
  </si>
  <si>
    <t>l86</t>
  </si>
  <si>
    <t>l87</t>
  </si>
  <si>
    <t>l88</t>
  </si>
  <si>
    <t>l89</t>
  </si>
  <si>
    <t>l90</t>
  </si>
  <si>
    <t>l91</t>
  </si>
  <si>
    <t>l92</t>
  </si>
  <si>
    <t>l93</t>
  </si>
  <si>
    <t>l94</t>
  </si>
  <si>
    <t>l95</t>
  </si>
  <si>
    <t>l96</t>
  </si>
  <si>
    <t>l97</t>
  </si>
  <si>
    <t>l98</t>
  </si>
  <si>
    <t>l99</t>
  </si>
  <si>
    <t>l100</t>
  </si>
  <si>
    <t>l101</t>
  </si>
  <si>
    <t>l102</t>
  </si>
  <si>
    <t>l103</t>
  </si>
  <si>
    <t>l104</t>
  </si>
  <si>
    <t>l105</t>
  </si>
  <si>
    <t>l106</t>
  </si>
  <si>
    <t>l107</t>
  </si>
  <si>
    <t>l108</t>
  </si>
  <si>
    <t>l109</t>
  </si>
  <si>
    <t>l110</t>
  </si>
  <si>
    <t>l111</t>
  </si>
  <si>
    <t>l112</t>
  </si>
  <si>
    <t>l113</t>
  </si>
  <si>
    <t>l114</t>
  </si>
  <si>
    <t>l115</t>
  </si>
  <si>
    <t>l116</t>
  </si>
  <si>
    <t>l117</t>
  </si>
  <si>
    <t>l118</t>
  </si>
  <si>
    <t>l119</t>
  </si>
  <si>
    <t>l120</t>
  </si>
  <si>
    <t>l121</t>
  </si>
  <si>
    <t>l122</t>
  </si>
  <si>
    <t>l123</t>
  </si>
  <si>
    <t>l124</t>
  </si>
  <si>
    <t>l125</t>
  </si>
  <si>
    <t>l126</t>
  </si>
  <si>
    <t>l127</t>
  </si>
  <si>
    <t>l128</t>
  </si>
  <si>
    <t>l129</t>
  </si>
  <si>
    <t>l130</t>
  </si>
  <si>
    <t>l131</t>
  </si>
  <si>
    <t>l132</t>
  </si>
  <si>
    <t>l133</t>
  </si>
  <si>
    <t>l134</t>
  </si>
  <si>
    <t>l135</t>
  </si>
  <si>
    <t>l136</t>
  </si>
  <si>
    <t>l137</t>
  </si>
  <si>
    <t>l138</t>
  </si>
  <si>
    <t>l139</t>
  </si>
  <si>
    <t>l140</t>
  </si>
  <si>
    <t>l141</t>
  </si>
  <si>
    <t>l142</t>
  </si>
  <si>
    <t>ll1</t>
  </si>
  <si>
    <t>ll2</t>
  </si>
  <si>
    <t>ll3</t>
  </si>
  <si>
    <t>ll4</t>
  </si>
  <si>
    <t>ll5</t>
  </si>
  <si>
    <t>ll6</t>
  </si>
  <si>
    <t>ll7</t>
  </si>
  <si>
    <t>ll8</t>
  </si>
  <si>
    <t>ll9</t>
  </si>
  <si>
    <t>ll10</t>
  </si>
  <si>
    <t>ll11</t>
  </si>
  <si>
    <t>ll12</t>
  </si>
  <si>
    <t>ll13</t>
  </si>
  <si>
    <t>ll14</t>
  </si>
  <si>
    <t>ll15</t>
  </si>
  <si>
    <t>ll16</t>
  </si>
  <si>
    <t>ll17</t>
  </si>
  <si>
    <t>ll18</t>
  </si>
  <si>
    <t>ll19</t>
  </si>
  <si>
    <t>ll20</t>
  </si>
  <si>
    <t>ll21</t>
  </si>
  <si>
    <t>ll22</t>
  </si>
  <si>
    <t>ll23</t>
  </si>
  <si>
    <t>ll24</t>
  </si>
  <si>
    <t>ll25</t>
  </si>
  <si>
    <t>ll26</t>
  </si>
  <si>
    <t>ll27</t>
  </si>
  <si>
    <t>ll28</t>
  </si>
  <si>
    <t>ll29</t>
  </si>
  <si>
    <t>ll30</t>
  </si>
  <si>
    <t>ll31</t>
  </si>
  <si>
    <t>ll32</t>
  </si>
  <si>
    <t>ll33</t>
  </si>
  <si>
    <t>ll34</t>
  </si>
  <si>
    <t>ll35</t>
  </si>
  <si>
    <t>ll36</t>
  </si>
  <si>
    <t>ll37</t>
  </si>
  <si>
    <t>ll38</t>
  </si>
  <si>
    <t>ll39</t>
  </si>
  <si>
    <t>ll40</t>
  </si>
  <si>
    <t>ll41</t>
  </si>
  <si>
    <t>ll42</t>
  </si>
  <si>
    <t>ll43</t>
  </si>
  <si>
    <t>ll44</t>
  </si>
  <si>
    <t>ll45</t>
  </si>
  <si>
    <t>ll46</t>
  </si>
  <si>
    <t>ll47</t>
  </si>
  <si>
    <t>ll48</t>
  </si>
  <si>
    <t>ll49</t>
  </si>
  <si>
    <t>ll50</t>
  </si>
  <si>
    <t>ll51</t>
  </si>
  <si>
    <t>ll52</t>
  </si>
  <si>
    <t>ll53</t>
  </si>
  <si>
    <t>ll54</t>
  </si>
  <si>
    <t>ll55</t>
  </si>
  <si>
    <t>ll56</t>
  </si>
  <si>
    <t>ll57</t>
  </si>
  <si>
    <t>ll58</t>
  </si>
  <si>
    <t>ll59</t>
  </si>
  <si>
    <t>ll60</t>
  </si>
  <si>
    <t>ll61</t>
  </si>
  <si>
    <t>ll62</t>
  </si>
  <si>
    <t>ll63</t>
  </si>
  <si>
    <t>ll64</t>
  </si>
  <si>
    <t>ll65</t>
  </si>
  <si>
    <t>ll66</t>
  </si>
  <si>
    <t>ll67</t>
  </si>
  <si>
    <t>ll68</t>
  </si>
  <si>
    <t>ll69</t>
  </si>
  <si>
    <t>ll70</t>
  </si>
  <si>
    <t>ll71</t>
  </si>
  <si>
    <t>ll72</t>
  </si>
  <si>
    <t>ll73</t>
  </si>
  <si>
    <t>ll74</t>
  </si>
  <si>
    <t>ll75</t>
  </si>
  <si>
    <t>ll76</t>
  </si>
  <si>
    <t>ll77</t>
  </si>
  <si>
    <t>ll78</t>
  </si>
  <si>
    <t>ll79</t>
  </si>
  <si>
    <t>ll80</t>
  </si>
  <si>
    <t>ll81</t>
  </si>
  <si>
    <t>ll82</t>
  </si>
  <si>
    <t>ll83</t>
  </si>
  <si>
    <t>ll84</t>
  </si>
  <si>
    <t>ll85</t>
  </si>
  <si>
    <t>ll86</t>
  </si>
  <si>
    <t>ll87</t>
  </si>
  <si>
    <t>ll88</t>
  </si>
  <si>
    <t>ll89</t>
  </si>
  <si>
    <t>ll90</t>
  </si>
  <si>
    <t>ll91</t>
  </si>
  <si>
    <t>ll92</t>
  </si>
  <si>
    <t>ll93</t>
  </si>
  <si>
    <t>ll94</t>
  </si>
  <si>
    <t>ll95</t>
  </si>
  <si>
    <t>ll96</t>
  </si>
  <si>
    <t>ll97</t>
  </si>
  <si>
    <t>ll98</t>
  </si>
  <si>
    <t>ll99</t>
  </si>
  <si>
    <t>ll100</t>
  </si>
  <si>
    <t>ll101</t>
  </si>
  <si>
    <t>ll102</t>
  </si>
  <si>
    <t>ll103</t>
  </si>
  <si>
    <t>ll104</t>
  </si>
  <si>
    <t>ll105</t>
  </si>
  <si>
    <t>ll106</t>
  </si>
  <si>
    <t>ll107</t>
  </si>
  <si>
    <t>ll108</t>
  </si>
  <si>
    <t>ll109</t>
  </si>
  <si>
    <t>ll110</t>
  </si>
  <si>
    <t>ll111</t>
  </si>
  <si>
    <t>ll112</t>
  </si>
  <si>
    <t>ll113</t>
  </si>
  <si>
    <t>ll114</t>
  </si>
  <si>
    <t>ll115</t>
  </si>
  <si>
    <t>ll116</t>
  </si>
  <si>
    <t>ll117</t>
  </si>
  <si>
    <t>ll118</t>
  </si>
  <si>
    <t>ll119</t>
  </si>
  <si>
    <t>ll120</t>
  </si>
  <si>
    <t>ll121</t>
  </si>
  <si>
    <t>ll122</t>
  </si>
  <si>
    <t>ll123</t>
  </si>
  <si>
    <t>ll124</t>
  </si>
  <si>
    <t>ll125</t>
  </si>
  <si>
    <t>ll126</t>
  </si>
  <si>
    <t>ll127</t>
  </si>
  <si>
    <t>ll128</t>
  </si>
  <si>
    <t>ll129</t>
  </si>
  <si>
    <t>ll130</t>
  </si>
  <si>
    <t>ll131</t>
  </si>
  <si>
    <t>ll132</t>
  </si>
  <si>
    <t>ll133</t>
  </si>
  <si>
    <t>ll134</t>
  </si>
  <si>
    <t>ll135</t>
  </si>
  <si>
    <t>ll136</t>
  </si>
  <si>
    <t>ll137</t>
  </si>
  <si>
    <t>ll138</t>
  </si>
  <si>
    <t>ll139</t>
  </si>
  <si>
    <t>ll140</t>
  </si>
  <si>
    <t>ll141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</si>
  <si>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</si>
  <si>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</si>
  <si>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</si>
  <si>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</si>
  <si>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</si>
  <si>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</si>
  <si>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</si>
  <si>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</si>
  <si>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</si>
  <si>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</si>
  <si>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</si>
  <si>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</si>
  <si>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</si>
  <si>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</si>
  <si>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</si>
  <si>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</si>
  <si>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</si>
  <si>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</si>
  <si>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</si>
  <si>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</si>
  <si>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</si>
  <si>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</si>
  <si>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</si>
  <si>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</si>
  <si>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</si>
  <si>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</si>
  <si>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</si>
  <si>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</si>
  <si>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</si>
  <si>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</si>
  <si>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</si>
  <si>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</si>
  <si>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</si>
  <si>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</si>
  <si>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</si>
  <si>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</si>
  <si>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</si>
  <si>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</si>
  <si>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</si>
  <si>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</si>
  <si>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</si>
  <si>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</si>
  <si>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</si>
  <si>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</si>
  <si>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</si>
  <si>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</si>
  <si>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</si>
  <si>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</si>
  <si>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</si>
  <si>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</si>
  <si>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m51</t>
  </si>
  <si>
    <t>m52</t>
  </si>
  <si>
    <t>m53</t>
  </si>
  <si>
    <t>m54</t>
  </si>
  <si>
    <t>m55</t>
  </si>
  <si>
    <t>m56</t>
  </si>
  <si>
    <t>m57</t>
  </si>
  <si>
    <t>m58</t>
  </si>
  <si>
    <t>m59</t>
  </si>
  <si>
    <t>m60</t>
  </si>
  <si>
    <t>m61</t>
  </si>
  <si>
    <t>m62</t>
  </si>
  <si>
    <t>m63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</si>
  <si>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</si>
  <si>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</si>
  <si>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</si>
  <si>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</si>
  <si>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</si>
  <si>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</si>
  <si>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</si>
  <si>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</si>
  <si>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</si>
  <si>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n10</t>
  </si>
  <si>
    <t>n11</t>
  </si>
  <si>
    <t>n12</t>
  </si>
  <si>
    <t>n13</t>
  </si>
  <si>
    <t>n14</t>
  </si>
  <si>
    <t>n15</t>
  </si>
  <si>
    <t>n16</t>
  </si>
  <si>
    <t>n17</t>
  </si>
  <si>
    <t>n18</t>
  </si>
  <si>
    <t>n19</t>
  </si>
  <si>
    <t>n20</t>
  </si>
  <si>
    <t>n21</t>
  </si>
  <si>
    <t>n22</t>
  </si>
  <si>
    <t>n23</t>
  </si>
  <si>
    <t>n24</t>
  </si>
  <si>
    <t>n25</t>
  </si>
  <si>
    <t>n26</t>
  </si>
  <si>
    <t>n27</t>
  </si>
  <si>
    <t>n28</t>
  </si>
  <si>
    <t>n29</t>
  </si>
  <si>
    <t>n30</t>
  </si>
  <si>
    <t>n31</t>
  </si>
  <si>
    <t>n32</t>
  </si>
  <si>
    <t>n33</t>
  </si>
  <si>
    <t>n34</t>
  </si>
  <si>
    <t>n35</t>
  </si>
  <si>
    <t>n36</t>
  </si>
  <si>
    <t>n37</t>
  </si>
  <si>
    <t>n38</t>
  </si>
  <si>
    <t>n39</t>
  </si>
  <si>
    <t>n40</t>
  </si>
  <si>
    <t>n41</t>
  </si>
  <si>
    <t>n42</t>
  </si>
  <si>
    <t>n43</t>
  </si>
  <si>
    <t>n44</t>
  </si>
  <si>
    <t>o1</t>
  </si>
  <si>
    <t>o2</t>
  </si>
  <si>
    <t>o3</t>
  </si>
  <si>
    <t>o4</t>
  </si>
  <si>
    <t>o5</t>
  </si>
  <si>
    <t>o6</t>
  </si>
  <si>
    <t>o7</t>
  </si>
  <si>
    <t>o8</t>
  </si>
  <si>
    <t>o9</t>
  </si>
  <si>
    <t>o10</t>
  </si>
  <si>
    <t>o11</t>
  </si>
  <si>
    <t>o12</t>
  </si>
  <si>
    <t>o13</t>
  </si>
  <si>
    <t>o14</t>
  </si>
  <si>
    <t>o15</t>
  </si>
  <si>
    <t>o16</t>
  </si>
  <si>
    <t>o17</t>
  </si>
  <si>
    <t>o18</t>
  </si>
  <si>
    <t>o19</t>
  </si>
  <si>
    <t>o20</t>
  </si>
  <si>
    <t>o21</t>
  </si>
  <si>
    <t>o22</t>
  </si>
  <si>
    <t>o23</t>
  </si>
  <si>
    <t>o24</t>
  </si>
  <si>
    <t>o25</t>
  </si>
  <si>
    <t>o26</t>
  </si>
  <si>
    <t>o27</t>
  </si>
  <si>
    <t>o28</t>
  </si>
  <si>
    <t>o29</t>
  </si>
  <si>
    <t>o30</t>
  </si>
  <si>
    <t>o31</t>
  </si>
  <si>
    <t>o32</t>
  </si>
  <si>
    <t>o33</t>
  </si>
  <si>
    <t>o34</t>
  </si>
  <si>
    <t>o35</t>
  </si>
  <si>
    <t>o36</t>
  </si>
  <si>
    <t>o37</t>
  </si>
  <si>
    <t>o38</t>
  </si>
  <si>
    <t>o39</t>
  </si>
  <si>
    <t>o40</t>
  </si>
  <si>
    <t>o41</t>
  </si>
  <si>
    <t>o42</t>
  </si>
  <si>
    <t>o43</t>
  </si>
  <si>
    <t>o44</t>
  </si>
  <si>
    <t>o45</t>
  </si>
  <si>
    <t>o46</t>
  </si>
  <si>
    <t>o47</t>
  </si>
  <si>
    <t>o48</t>
  </si>
  <si>
    <t>o49</t>
  </si>
  <si>
    <t>o50</t>
  </si>
  <si>
    <t>o51</t>
  </si>
  <si>
    <t>o52</t>
  </si>
  <si>
    <t>o53</t>
  </si>
  <si>
    <t>o54</t>
  </si>
  <si>
    <t>o55</t>
  </si>
  <si>
    <t>o56</t>
  </si>
  <si>
    <t>o57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</si>
  <si>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</si>
  <si>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</si>
  <si>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</si>
  <si>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</si>
  <si>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</si>
  <si>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</si>
  <si>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</si>
  <si>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</si>
  <si>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</si>
  <si>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</si>
  <si>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</si>
  <si>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</si>
  <si>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</si>
  <si>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</si>
  <si>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</si>
  <si>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</si>
  <si>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</si>
  <si>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</si>
  <si>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</si>
  <si>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</si>
  <si>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</si>
  <si>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</si>
  <si>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</si>
  <si>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</si>
  <si>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</si>
  <si>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</si>
  <si>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</si>
  <si>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</si>
  <si>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</si>
  <si>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</si>
  <si>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</si>
  <si>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</si>
  <si>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</si>
  <si>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</si>
  <si>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q18</t>
  </si>
  <si>
    <t>q19</t>
  </si>
  <si>
    <t>q20</t>
  </si>
  <si>
    <t>q21</t>
  </si>
  <si>
    <t>q22</t>
  </si>
  <si>
    <t>q23</t>
  </si>
  <si>
    <t>q24</t>
  </si>
  <si>
    <t>q25</t>
  </si>
  <si>
    <t>q26</t>
  </si>
  <si>
    <t>q27</t>
  </si>
  <si>
    <t>q28</t>
  </si>
  <si>
    <t>q29</t>
  </si>
  <si>
    <t>q30</t>
  </si>
  <si>
    <t>q31</t>
  </si>
  <si>
    <t>q32</t>
  </si>
  <si>
    <t>q33</t>
  </si>
  <si>
    <t>q34</t>
  </si>
  <si>
    <t>q35</t>
  </si>
  <si>
    <t>q36</t>
  </si>
  <si>
    <t>q37</t>
  </si>
  <si>
    <t>q38</t>
  </si>
  <si>
    <t>q39</t>
  </si>
  <si>
    <t>q40</t>
  </si>
  <si>
    <t>q41</t>
  </si>
  <si>
    <t>q42</t>
  </si>
  <si>
    <t>q43</t>
  </si>
  <si>
    <t>q44</t>
  </si>
  <si>
    <t>q45</t>
  </si>
  <si>
    <t>q46</t>
  </si>
  <si>
    <t>q47</t>
  </si>
  <si>
    <t>q48</t>
  </si>
  <si>
    <t>q49</t>
  </si>
  <si>
    <t>q50</t>
  </si>
  <si>
    <t>q51</t>
  </si>
  <si>
    <t>q52</t>
  </si>
  <si>
    <t>q53</t>
  </si>
  <si>
    <t>q54</t>
  </si>
  <si>
    <t>q55</t>
  </si>
  <si>
    <t>q56</t>
  </si>
  <si>
    <t>q57</t>
  </si>
  <si>
    <t>q58</t>
  </si>
  <si>
    <t>q59</t>
  </si>
  <si>
    <t>q60</t>
  </si>
  <si>
    <t>q61</t>
  </si>
  <si>
    <t>q62</t>
  </si>
  <si>
    <t>q63</t>
  </si>
  <si>
    <t>q64</t>
  </si>
  <si>
    <t>q65</t>
  </si>
  <si>
    <t>q66</t>
  </si>
  <si>
    <t>q67</t>
  </si>
  <si>
    <t>q68</t>
  </si>
  <si>
    <t>q69</t>
  </si>
  <si>
    <t>q70</t>
  </si>
  <si>
    <t>q71</t>
  </si>
  <si>
    <t>q72</t>
  </si>
  <si>
    <t>q73</t>
  </si>
  <si>
    <t>q74</t>
  </si>
  <si>
    <t>q75</t>
  </si>
  <si>
    <t>q76</t>
  </si>
  <si>
    <t>q77</t>
  </si>
  <si>
    <t>q78</t>
  </si>
  <si>
    <t>q79</t>
  </si>
  <si>
    <t>q80</t>
  </si>
  <si>
    <t>q81</t>
  </si>
  <si>
    <t>q82</t>
  </si>
  <si>
    <t>q83</t>
  </si>
  <si>
    <t>q84</t>
  </si>
  <si>
    <t>q85</t>
  </si>
  <si>
    <t>q86</t>
  </si>
  <si>
    <t>q87</t>
  </si>
  <si>
    <t>q88</t>
  </si>
  <si>
    <t>q89</t>
  </si>
  <si>
    <t>q90</t>
  </si>
  <si>
    <t>q91</t>
  </si>
  <si>
    <t>q92</t>
  </si>
  <si>
    <t>q93</t>
  </si>
  <si>
    <t>q94</t>
  </si>
  <si>
    <t>q95</t>
  </si>
  <si>
    <t>q96</t>
  </si>
  <si>
    <t>q97</t>
  </si>
  <si>
    <t>q98</t>
  </si>
  <si>
    <t>q99</t>
  </si>
  <si>
    <t>q100</t>
  </si>
  <si>
    <t>q101</t>
  </si>
  <si>
    <t>q102</t>
  </si>
  <si>
    <t>q103</t>
  </si>
  <si>
    <t>q104</t>
  </si>
  <si>
    <t>q105</t>
  </si>
  <si>
    <t>q106</t>
  </si>
  <si>
    <t>q107</t>
  </si>
  <si>
    <t>q108</t>
  </si>
  <si>
    <t>q109</t>
  </si>
  <si>
    <t>q110</t>
  </si>
  <si>
    <t>q111</t>
  </si>
  <si>
    <t>q112</t>
  </si>
  <si>
    <t>q113</t>
  </si>
  <si>
    <t>q114</t>
  </si>
  <si>
    <t>q115</t>
  </si>
  <si>
    <t>q116</t>
  </si>
  <si>
    <t>q117</t>
  </si>
  <si>
    <t>q118</t>
  </si>
  <si>
    <t>q119</t>
  </si>
  <si>
    <t>q120</t>
  </si>
  <si>
    <t>q121</t>
  </si>
  <si>
    <t>q122</t>
  </si>
  <si>
    <t>q123</t>
  </si>
  <si>
    <t>q124</t>
  </si>
  <si>
    <t>q125</t>
  </si>
  <si>
    <t>q126</t>
  </si>
  <si>
    <t>q127</t>
  </si>
  <si>
    <t>q128</t>
  </si>
  <si>
    <t>q129</t>
  </si>
  <si>
    <t>q130</t>
  </si>
  <si>
    <t>q131</t>
  </si>
  <si>
    <t>q132</t>
  </si>
  <si>
    <t>q133</t>
  </si>
  <si>
    <t>q134</t>
  </si>
  <si>
    <t>q135</t>
  </si>
  <si>
    <t>q136</t>
  </si>
  <si>
    <t>q137</t>
  </si>
  <si>
    <t>q138</t>
  </si>
  <si>
    <t>q139</t>
  </si>
  <si>
    <t>q140</t>
  </si>
  <si>
    <t>q141</t>
  </si>
  <si>
    <t>q142</t>
  </si>
  <si>
    <t>q143</t>
  </si>
  <si>
    <t>q144</t>
  </si>
  <si>
    <t>q145</t>
  </si>
  <si>
    <t>q146</t>
  </si>
  <si>
    <t>q147</t>
  </si>
  <si>
    <t>q148</t>
  </si>
  <si>
    <t>q149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</si>
  <si>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</si>
  <si>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</si>
  <si>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</si>
  <si>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</si>
  <si>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</si>
  <si>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</si>
  <si>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</si>
  <si>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</si>
  <si>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</si>
  <si>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</si>
  <si>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</si>
  <si>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</si>
  <si>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</si>
  <si>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</si>
  <si>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</si>
  <si>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</si>
  <si>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</si>
  <si>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</si>
  <si>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</si>
  <si>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</si>
  <si>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</si>
  <si>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</si>
  <si>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</si>
  <si>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</si>
  <si>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</si>
  <si>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</si>
  <si>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r27</t>
  </si>
  <si>
    <t>r28</t>
  </si>
  <si>
    <t>r29</t>
  </si>
  <si>
    <t>r30</t>
  </si>
  <si>
    <t>r31</t>
  </si>
  <si>
    <t>r32</t>
  </si>
  <si>
    <t>r33</t>
  </si>
  <si>
    <t>r34</t>
  </si>
  <si>
    <t>r35</t>
  </si>
  <si>
    <t>r36</t>
  </si>
  <si>
    <t>r37</t>
  </si>
  <si>
    <t>r38</t>
  </si>
  <si>
    <t>r39</t>
  </si>
  <si>
    <t>r40</t>
  </si>
  <si>
    <t>r41</t>
  </si>
  <si>
    <t>r42</t>
  </si>
  <si>
    <t>r43</t>
  </si>
  <si>
    <t>r44</t>
  </si>
  <si>
    <t>r45</t>
  </si>
  <si>
    <t>r46</t>
  </si>
  <si>
    <t>r47</t>
  </si>
  <si>
    <t>r48</t>
  </si>
  <si>
    <t>r49</t>
  </si>
  <si>
    <t>r50</t>
  </si>
  <si>
    <t>r51</t>
  </si>
  <si>
    <t>r52</t>
  </si>
  <si>
    <t>r53</t>
  </si>
  <si>
    <t>r54</t>
  </si>
  <si>
    <t>r55</t>
  </si>
  <si>
    <t>r56</t>
  </si>
  <si>
    <t>r57</t>
  </si>
  <si>
    <t>r58</t>
  </si>
  <si>
    <t>r59</t>
  </si>
  <si>
    <t>r60</t>
  </si>
  <si>
    <t>r61</t>
  </si>
  <si>
    <t>r62</t>
  </si>
  <si>
    <t>r63</t>
  </si>
  <si>
    <t>r64</t>
  </si>
  <si>
    <t>r65</t>
  </si>
  <si>
    <t>r66</t>
  </si>
  <si>
    <t>r67</t>
  </si>
  <si>
    <t>r68</t>
  </si>
  <si>
    <t>r69</t>
  </si>
  <si>
    <t>r70</t>
  </si>
  <si>
    <t>r71</t>
  </si>
  <si>
    <t>r72</t>
  </si>
  <si>
    <t>r73</t>
  </si>
  <si>
    <t>r74</t>
  </si>
  <si>
    <t>r75</t>
  </si>
  <si>
    <t>r76</t>
  </si>
  <si>
    <t>r77</t>
  </si>
  <si>
    <t>r78</t>
  </si>
  <si>
    <t>r79</t>
  </si>
  <si>
    <t>r80</t>
  </si>
  <si>
    <t>r81</t>
  </si>
  <si>
    <t>r82</t>
  </si>
  <si>
    <t>r83</t>
  </si>
  <si>
    <t>r84</t>
  </si>
  <si>
    <t>r85</t>
  </si>
  <si>
    <t>r86</t>
  </si>
  <si>
    <t>r87</t>
  </si>
  <si>
    <t>r88</t>
  </si>
  <si>
    <t>r89</t>
  </si>
  <si>
    <t>r90</t>
  </si>
  <si>
    <t>r91</t>
  </si>
  <si>
    <t>r92</t>
  </si>
  <si>
    <t>r93</t>
  </si>
  <si>
    <t>r94</t>
  </si>
  <si>
    <t>r95</t>
  </si>
  <si>
    <t>r96</t>
  </si>
  <si>
    <t>r97</t>
  </si>
  <si>
    <t>r98</t>
  </si>
  <si>
    <t>r99</t>
  </si>
  <si>
    <t>r100</t>
  </si>
  <si>
    <t>r101</t>
  </si>
  <si>
    <t>r102</t>
  </si>
  <si>
    <t>r103</t>
  </si>
  <si>
    <t>r104</t>
  </si>
  <si>
    <t>r105</t>
  </si>
  <si>
    <t>r106</t>
  </si>
  <si>
    <t>r107</t>
  </si>
  <si>
    <t>r108</t>
  </si>
  <si>
    <t>r109</t>
  </si>
  <si>
    <t>r110</t>
  </si>
  <si>
    <t>r111</t>
  </si>
  <si>
    <t>r112</t>
  </si>
  <si>
    <t>r113</t>
  </si>
  <si>
    <t>r114</t>
  </si>
  <si>
    <t>r115</t>
  </si>
  <si>
    <t>r116</t>
  </si>
  <si>
    <t>r117</t>
  </si>
  <si>
    <t>r118</t>
  </si>
  <si>
    <t>r119</t>
  </si>
  <si>
    <t>r120</t>
  </si>
  <si>
    <t>r121</t>
  </si>
  <si>
    <t>r122</t>
  </si>
  <si>
    <t>r123</t>
  </si>
  <si>
    <t>r124</t>
  </si>
  <si>
    <t>r125</t>
  </si>
  <si>
    <t>r126</t>
  </si>
  <si>
    <t>r127</t>
  </si>
  <si>
    <t>r128</t>
  </si>
  <si>
    <t>r129</t>
  </si>
  <si>
    <t>r130</t>
  </si>
  <si>
    <t>r131</t>
  </si>
  <si>
    <t>r132</t>
  </si>
  <si>
    <t>r133</t>
  </si>
  <si>
    <t>r134</t>
  </si>
  <si>
    <t>r135</t>
  </si>
  <si>
    <t>r136</t>
  </si>
  <si>
    <t>r137</t>
  </si>
  <si>
    <t>r138</t>
  </si>
  <si>
    <t>r139</t>
  </si>
  <si>
    <t>r140</t>
  </si>
  <si>
    <t>r141</t>
  </si>
  <si>
    <t>r142</t>
  </si>
  <si>
    <t>r143</t>
  </si>
  <si>
    <t>r144</t>
  </si>
  <si>
    <t>r145</t>
  </si>
  <si>
    <t>r146</t>
  </si>
  <si>
    <t>r147</t>
  </si>
  <si>
    <t>r148</t>
  </si>
  <si>
    <t>r149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</si>
  <si>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</si>
  <si>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</si>
  <si>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</si>
  <si>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</si>
  <si>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</si>
  <si>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</si>
  <si>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</si>
  <si>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</si>
  <si>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</si>
  <si>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</si>
  <si>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</si>
  <si>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</si>
  <si>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</si>
  <si>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</si>
  <si>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</si>
  <si>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</si>
  <si>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</si>
  <si>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</si>
  <si>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</si>
  <si>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</si>
  <si>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</si>
  <si>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</si>
  <si>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</si>
  <si>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</si>
  <si>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</si>
  <si>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</si>
  <si>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</si>
  <si>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</si>
  <si>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</si>
  <si>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</si>
  <si>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</si>
  <si>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</si>
  <si>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</si>
  <si>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</si>
  <si>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</si>
  <si>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</si>
  <si>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</si>
  <si>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</si>
  <si>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</si>
  <si>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</si>
  <si>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</si>
  <si>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</si>
  <si>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</si>
  <si>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</si>
  <si>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</si>
  <si>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</si>
  <si>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</si>
  <si>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</si>
  <si>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</si>
  <si>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</si>
  <si>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</si>
  <si>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</si>
  <si>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</si>
  <si>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</si>
  <si>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</si>
  <si>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</si>
  <si>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s57</t>
  </si>
  <si>
    <t>s58</t>
  </si>
  <si>
    <t>s59</t>
  </si>
  <si>
    <t>s60</t>
  </si>
  <si>
    <t>s61</t>
  </si>
  <si>
    <t>s62</t>
  </si>
  <si>
    <t>s63</t>
  </si>
  <si>
    <t>s64</t>
  </si>
  <si>
    <t>s65</t>
  </si>
  <si>
    <t>s66</t>
  </si>
  <si>
    <t>s67</t>
  </si>
  <si>
    <t>s68</t>
  </si>
  <si>
    <t>s69</t>
  </si>
  <si>
    <t>s70</t>
  </si>
  <si>
    <t>s71</t>
  </si>
  <si>
    <t>s72</t>
  </si>
  <si>
    <t>s73</t>
  </si>
  <si>
    <t>s74</t>
  </si>
  <si>
    <t>s75</t>
  </si>
  <si>
    <t>s76</t>
  </si>
  <si>
    <t>s77</t>
  </si>
  <si>
    <t>s78</t>
  </si>
  <si>
    <t>s79</t>
  </si>
  <si>
    <t>s80</t>
  </si>
  <si>
    <t>s81</t>
  </si>
  <si>
    <t>s82</t>
  </si>
  <si>
    <t>s83</t>
  </si>
  <si>
    <t>s84</t>
  </si>
  <si>
    <t>s85</t>
  </si>
  <si>
    <t>s86</t>
  </si>
  <si>
    <t>s87</t>
  </si>
  <si>
    <t>s88</t>
  </si>
  <si>
    <t>s89</t>
  </si>
  <si>
    <t>s90</t>
  </si>
  <si>
    <t>s91</t>
  </si>
  <si>
    <t>s92</t>
  </si>
  <si>
    <t>s93</t>
  </si>
  <si>
    <t>s94</t>
  </si>
  <si>
    <t>s95</t>
  </si>
  <si>
    <t>s96</t>
  </si>
  <si>
    <t>s97</t>
  </si>
  <si>
    <t>s98</t>
  </si>
  <si>
    <t>s99</t>
  </si>
  <si>
    <t>s100</t>
  </si>
  <si>
    <t>s101</t>
  </si>
  <si>
    <t>s102</t>
  </si>
  <si>
    <t>s103</t>
  </si>
  <si>
    <t>s104</t>
  </si>
  <si>
    <t>s105</t>
  </si>
  <si>
    <t>s106</t>
  </si>
  <si>
    <t>s107</t>
  </si>
  <si>
    <t>s108</t>
  </si>
  <si>
    <t>s109</t>
  </si>
  <si>
    <t>s110</t>
  </si>
  <si>
    <t>s111</t>
  </si>
  <si>
    <t>s112</t>
  </si>
  <si>
    <t>s113</t>
  </si>
  <si>
    <t>s114</t>
  </si>
  <si>
    <t>s115</t>
  </si>
  <si>
    <t>s116</t>
  </si>
  <si>
    <t>s117</t>
  </si>
  <si>
    <t>s118</t>
  </si>
  <si>
    <t>s119</t>
  </si>
  <si>
    <t>s120</t>
  </si>
  <si>
    <t>s121</t>
  </si>
  <si>
    <t>s122</t>
  </si>
  <si>
    <t>s123</t>
  </si>
  <si>
    <t>s124</t>
  </si>
  <si>
    <t>s125</t>
  </si>
  <si>
    <t>s126</t>
  </si>
  <si>
    <t>s127</t>
  </si>
  <si>
    <t>s128</t>
  </si>
  <si>
    <t>s129</t>
  </si>
  <si>
    <t>s130</t>
  </si>
  <si>
    <t>s131</t>
  </si>
  <si>
    <t>s132</t>
  </si>
  <si>
    <t>s133</t>
  </si>
  <si>
    <t>s134</t>
  </si>
  <si>
    <t>s135</t>
  </si>
  <si>
    <t>s136</t>
  </si>
  <si>
    <t>s137</t>
  </si>
  <si>
    <t>s138</t>
  </si>
  <si>
    <t>s139</t>
  </si>
  <si>
    <t>s140</t>
  </si>
  <si>
    <t>s141</t>
  </si>
  <si>
    <t>s142</t>
  </si>
  <si>
    <t>s143</t>
  </si>
  <si>
    <t>s144</t>
  </si>
  <si>
    <t>s145</t>
  </si>
  <si>
    <t>s146</t>
  </si>
  <si>
    <t>s147</t>
  </si>
  <si>
    <t>s148</t>
  </si>
  <si>
    <t>s149</t>
  </si>
  <si>
    <t>s150</t>
  </si>
  <si>
    <t>s151</t>
  </si>
  <si>
    <t>s152</t>
  </si>
  <si>
    <t>s153</t>
  </si>
  <si>
    <t>s154</t>
  </si>
  <si>
    <t>s155</t>
  </si>
  <si>
    <t>s156</t>
  </si>
  <si>
    <t>s157</t>
  </si>
  <si>
    <t>s158</t>
  </si>
  <si>
    <t>s159</t>
  </si>
  <si>
    <t>s160</t>
  </si>
  <si>
    <t>s161</t>
  </si>
  <si>
    <t>s162</t>
  </si>
  <si>
    <t>s163</t>
  </si>
  <si>
    <t>s164</t>
  </si>
  <si>
    <t>s165</t>
  </si>
  <si>
    <t>s166</t>
  </si>
  <si>
    <t>s167</t>
  </si>
  <si>
    <t>s168</t>
  </si>
  <si>
    <t>s169</t>
  </si>
  <si>
    <t>s170</t>
  </si>
  <si>
    <t>s171</t>
  </si>
  <si>
    <t>s172</t>
  </si>
  <si>
    <t>s173</t>
  </si>
  <si>
    <t>s174</t>
  </si>
  <si>
    <t>s175</t>
  </si>
  <si>
    <t>s176</t>
  </si>
  <si>
    <t>s177</t>
  </si>
  <si>
    <t>s178</t>
  </si>
  <si>
    <t>s179</t>
  </si>
  <si>
    <t>s180</t>
  </si>
  <si>
    <t>s181</t>
  </si>
  <si>
    <t>s182</t>
  </si>
  <si>
    <t>s183</t>
  </si>
  <si>
    <t>s184</t>
  </si>
  <si>
    <t>s185</t>
  </si>
  <si>
    <t>s186</t>
  </si>
  <si>
    <t>s187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</si>
  <si>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</si>
  <si>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</si>
  <si>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</si>
  <si>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</si>
  <si>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</si>
  <si>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</si>
  <si>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</si>
  <si>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</si>
  <si>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</si>
  <si>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</si>
  <si>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</si>
  <si>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</si>
  <si>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</si>
  <si>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</si>
  <si>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</si>
  <si>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</si>
  <si>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</si>
  <si>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</si>
  <si>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</si>
  <si>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t20</t>
  </si>
  <si>
    <t>t21</t>
  </si>
  <si>
    <t>t22</t>
  </si>
  <si>
    <t>t23</t>
  </si>
  <si>
    <t>t24</t>
  </si>
  <si>
    <t>t25</t>
  </si>
  <si>
    <t>t26</t>
  </si>
  <si>
    <t>t27</t>
  </si>
  <si>
    <t>t28</t>
  </si>
  <si>
    <t>t29</t>
  </si>
  <si>
    <t>t30</t>
  </si>
  <si>
    <t>t31</t>
  </si>
  <si>
    <t>t32</t>
  </si>
  <si>
    <t>t33</t>
  </si>
  <si>
    <t>t34</t>
  </si>
  <si>
    <t>t35</t>
  </si>
  <si>
    <t>t36</t>
  </si>
  <si>
    <t>t37</t>
  </si>
  <si>
    <t>t38</t>
  </si>
  <si>
    <t>t39</t>
  </si>
  <si>
    <t>t40</t>
  </si>
  <si>
    <t>t41</t>
  </si>
  <si>
    <t>t42</t>
  </si>
  <si>
    <t>t43</t>
  </si>
  <si>
    <t>t44</t>
  </si>
  <si>
    <t>t45</t>
  </si>
  <si>
    <t>t46</t>
  </si>
  <si>
    <t>t47</t>
  </si>
  <si>
    <t>t48</t>
  </si>
  <si>
    <t>t49</t>
  </si>
  <si>
    <t>t50</t>
  </si>
  <si>
    <t>t51</t>
  </si>
  <si>
    <t>t52</t>
  </si>
  <si>
    <t>t53</t>
  </si>
  <si>
    <t>t54</t>
  </si>
  <si>
    <t>t55</t>
  </si>
  <si>
    <t>t56</t>
  </si>
  <si>
    <t>t57</t>
  </si>
  <si>
    <t>t58</t>
  </si>
  <si>
    <t>t59</t>
  </si>
  <si>
    <t>t60</t>
  </si>
  <si>
    <t>t61</t>
  </si>
  <si>
    <t>t62</t>
  </si>
  <si>
    <t>t63</t>
  </si>
  <si>
    <t>t64</t>
  </si>
  <si>
    <t>t65</t>
  </si>
  <si>
    <t>t66</t>
  </si>
  <si>
    <t>t67</t>
  </si>
  <si>
    <t>t68</t>
  </si>
  <si>
    <t>t69</t>
  </si>
  <si>
    <t>t70</t>
  </si>
  <si>
    <t>t71</t>
  </si>
  <si>
    <t>t72</t>
  </si>
  <si>
    <t>t73</t>
  </si>
  <si>
    <t>t74</t>
  </si>
  <si>
    <t>t75</t>
  </si>
  <si>
    <t>t76</t>
  </si>
  <si>
    <t>t77</t>
  </si>
  <si>
    <t>t78</t>
  </si>
  <si>
    <t>t79</t>
  </si>
  <si>
    <t>t80</t>
  </si>
  <si>
    <t>t81</t>
  </si>
  <si>
    <t>t82</t>
  </si>
  <si>
    <t>t83</t>
  </si>
  <si>
    <t>t84</t>
  </si>
  <si>
    <t>t85</t>
  </si>
  <si>
    <t>t86</t>
  </si>
  <si>
    <t>t87</t>
  </si>
  <si>
    <t>t88</t>
  </si>
  <si>
    <t>t89</t>
  </si>
  <si>
    <t>t90</t>
  </si>
  <si>
    <t>t91</t>
  </si>
  <si>
    <t>t92</t>
  </si>
  <si>
    <t>t93</t>
  </si>
  <si>
    <t>t94</t>
  </si>
  <si>
    <t>t95</t>
  </si>
  <si>
    <t>t96</t>
  </si>
  <si>
    <t>t97</t>
  </si>
  <si>
    <t>t98</t>
  </si>
  <si>
    <t>t99</t>
  </si>
  <si>
    <t>t100</t>
  </si>
  <si>
    <t>t101</t>
  </si>
  <si>
    <t>t102</t>
  </si>
  <si>
    <t>t103</t>
  </si>
  <si>
    <t>t104</t>
  </si>
  <si>
    <t>t105</t>
  </si>
  <si>
    <t>t106</t>
  </si>
  <si>
    <t>t107</t>
  </si>
  <si>
    <t>t108</t>
  </si>
  <si>
    <t>t109</t>
  </si>
  <si>
    <t>t110</t>
  </si>
  <si>
    <t>t111</t>
  </si>
  <si>
    <t>t112</t>
  </si>
  <si>
    <t>t113</t>
  </si>
  <si>
    <t>t114</t>
  </si>
  <si>
    <t>t115</t>
  </si>
  <si>
    <t>t116</t>
  </si>
  <si>
    <t>t117</t>
  </si>
  <si>
    <t>t118</t>
  </si>
  <si>
    <t>t119</t>
  </si>
  <si>
    <t>t120</t>
  </si>
  <si>
    <t>t121</t>
  </si>
  <si>
    <t>t122</t>
  </si>
  <si>
    <t>t123</t>
  </si>
  <si>
    <t>t124</t>
  </si>
  <si>
    <t>t125</t>
  </si>
  <si>
    <t>t126</t>
  </si>
  <si>
    <t>t127</t>
  </si>
  <si>
    <t>t128</t>
  </si>
  <si>
    <t>t129</t>
  </si>
  <si>
    <t>t130</t>
  </si>
  <si>
    <t>t131</t>
  </si>
  <si>
    <t>t132</t>
  </si>
  <si>
    <t>t133</t>
  </si>
  <si>
    <t>t134</t>
  </si>
  <si>
    <t>t135</t>
  </si>
  <si>
    <t>t136</t>
  </si>
  <si>
    <t>t137</t>
  </si>
  <si>
    <t>t138</t>
  </si>
  <si>
    <t>t139</t>
  </si>
  <si>
    <t>t140</t>
  </si>
  <si>
    <t>t141</t>
  </si>
  <si>
    <t>t142</t>
  </si>
  <si>
    <t>t143</t>
  </si>
  <si>
    <t>t144</t>
  </si>
  <si>
    <t>t145</t>
  </si>
  <si>
    <t>t146</t>
  </si>
  <si>
    <t>t147</t>
  </si>
  <si>
    <t>t148</t>
  </si>
  <si>
    <t>t149</t>
  </si>
  <si>
    <t>t150</t>
  </si>
  <si>
    <t>t151</t>
  </si>
  <si>
    <t>t152</t>
  </si>
  <si>
    <t>t153</t>
  </si>
  <si>
    <t>t154</t>
  </si>
  <si>
    <t>t155</t>
  </si>
  <si>
    <t>t156</t>
  </si>
  <si>
    <t>t157</t>
  </si>
  <si>
    <t>t158</t>
  </si>
  <si>
    <t>t159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</si>
  <si>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</si>
  <si>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</si>
  <si>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</si>
  <si>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</si>
  <si>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</si>
  <si>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</si>
  <si>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</si>
  <si>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</si>
  <si>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</si>
  <si>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</si>
  <si>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</si>
  <si>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</si>
  <si>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</si>
  <si>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</si>
  <si>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</si>
  <si>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</si>
  <si>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</si>
  <si>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</si>
  <si>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</si>
  <si>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</si>
  <si>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</si>
  <si>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</si>
  <si>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</si>
  <si>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</si>
  <si>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</si>
  <si>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</si>
  <si>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</si>
  <si>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</si>
  <si>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</si>
  <si>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</si>
  <si>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</si>
  <si>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</si>
  <si>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u33</t>
  </si>
  <si>
    <t>u34</t>
  </si>
  <si>
    <t>u35</t>
  </si>
  <si>
    <t>u36</t>
  </si>
  <si>
    <t>u37</t>
  </si>
  <si>
    <t>u38</t>
  </si>
  <si>
    <t>u39</t>
  </si>
  <si>
    <t>u40</t>
  </si>
  <si>
    <t>u41</t>
  </si>
  <si>
    <t>u42</t>
  </si>
  <si>
    <t>u43</t>
  </si>
  <si>
    <t>u44</t>
  </si>
  <si>
    <t>u45</t>
  </si>
  <si>
    <t>u46</t>
  </si>
  <si>
    <t>u47</t>
  </si>
  <si>
    <t>u48</t>
  </si>
  <si>
    <t>u49</t>
  </si>
  <si>
    <t>u50</t>
  </si>
  <si>
    <t>u51</t>
  </si>
  <si>
    <t>u52</t>
  </si>
  <si>
    <t>u53</t>
  </si>
  <si>
    <t>u54</t>
  </si>
  <si>
    <t>u55</t>
  </si>
  <si>
    <t>u56</t>
  </si>
  <si>
    <t>u57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</si>
  <si>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</si>
  <si>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</si>
  <si>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</si>
  <si>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</si>
  <si>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</si>
  <si>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</si>
  <si>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</si>
  <si>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</si>
  <si>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</si>
  <si>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</si>
  <si>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</si>
  <si>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</si>
  <si>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</si>
  <si>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</si>
  <si>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</si>
  <si>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</si>
  <si>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</si>
  <si>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</si>
  <si>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</si>
  <si>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</si>
  <si>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</si>
  <si>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</si>
  <si>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</si>
  <si>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</si>
  <si>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</si>
  <si>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</si>
  <si>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v27</t>
  </si>
  <si>
    <t>v28</t>
  </si>
  <si>
    <t>v29</t>
  </si>
  <si>
    <t>v30</t>
  </si>
  <si>
    <t>v31</t>
  </si>
  <si>
    <t>v32</t>
  </si>
  <si>
    <t>v33</t>
  </si>
  <si>
    <t>v34</t>
  </si>
  <si>
    <t>v35</t>
  </si>
  <si>
    <t>v36</t>
  </si>
  <si>
    <t>v37</t>
  </si>
  <si>
    <t>v38</t>
  </si>
  <si>
    <t>v39</t>
  </si>
  <si>
    <t>v40</t>
  </si>
  <si>
    <t>v41</t>
  </si>
  <si>
    <t>v42</t>
  </si>
  <si>
    <t>v43</t>
  </si>
  <si>
    <t>v44</t>
  </si>
  <si>
    <t>v45</t>
  </si>
  <si>
    <t>v46</t>
  </si>
  <si>
    <t>v47</t>
  </si>
  <si>
    <t>v48</t>
  </si>
  <si>
    <t>v49</t>
  </si>
  <si>
    <t>v50</t>
  </si>
  <si>
    <t>v51</t>
  </si>
  <si>
    <t>v52</t>
  </si>
  <si>
    <t>v53</t>
  </si>
  <si>
    <t>v54</t>
  </si>
  <si>
    <t>v55</t>
  </si>
  <si>
    <t>v56</t>
  </si>
  <si>
    <t>v57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</si>
  <si>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</si>
  <si>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</si>
  <si>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</si>
  <si>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</si>
  <si>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</si>
  <si>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</si>
  <si>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</si>
  <si>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</si>
  <si>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</si>
  <si>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</si>
  <si>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</si>
  <si>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</si>
  <si>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w13</t>
  </si>
  <si>
    <t>w14</t>
  </si>
  <si>
    <t>w15</t>
  </si>
  <si>
    <t>w16</t>
  </si>
  <si>
    <t>w17</t>
  </si>
  <si>
    <t>w18</t>
  </si>
  <si>
    <t>w19</t>
  </si>
  <si>
    <t>w20</t>
  </si>
  <si>
    <t>w21</t>
  </si>
  <si>
    <t>w22</t>
  </si>
  <si>
    <t>w23</t>
  </si>
  <si>
    <t>w24</t>
  </si>
  <si>
    <t>w25</t>
  </si>
  <si>
    <t>w26</t>
  </si>
  <si>
    <t>w27</t>
  </si>
  <si>
    <t>w28</t>
  </si>
  <si>
    <t>w29</t>
  </si>
  <si>
    <t>w30</t>
  </si>
  <si>
    <t>w31</t>
  </si>
  <si>
    <t>w32</t>
  </si>
  <si>
    <t>w33</t>
  </si>
  <si>
    <t>w34</t>
  </si>
  <si>
    <t>w35</t>
  </si>
  <si>
    <t>w36</t>
  </si>
  <si>
    <t>w37</t>
  </si>
  <si>
    <t>w38</t>
  </si>
  <si>
    <t>w39</t>
  </si>
  <si>
    <t>w40</t>
  </si>
  <si>
    <t>w41</t>
  </si>
  <si>
    <t>w42</t>
  </si>
  <si>
    <t>w43</t>
  </si>
  <si>
    <t>w44</t>
  </si>
  <si>
    <t>w45</t>
  </si>
  <si>
    <t>w46</t>
  </si>
  <si>
    <t>w47</t>
  </si>
  <si>
    <t>w48</t>
  </si>
  <si>
    <t>w49</t>
  </si>
  <si>
    <t>w50</t>
  </si>
  <si>
    <t>w51</t>
  </si>
  <si>
    <t>w52</t>
  </si>
  <si>
    <t>w53</t>
  </si>
  <si>
    <t>w54</t>
  </si>
  <si>
    <t>w55</t>
  </si>
  <si>
    <t>w56</t>
  </si>
  <si>
    <t>w57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</si>
  <si>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</si>
  <si>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</si>
  <si>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</si>
  <si>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</si>
  <si>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</si>
  <si>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</si>
  <si>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</si>
  <si>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</si>
  <si>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</si>
  <si>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</si>
  <si>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</si>
  <si>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</si>
  <si>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</si>
  <si>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</si>
  <si>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</si>
  <si>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</si>
  <si>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</si>
  <si>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</si>
  <si>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</si>
  <si>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</si>
  <si>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Total Hombres 3 años y más</t>
  </si>
  <si>
    <t>Hogares/viviendas ocupadas</t>
  </si>
  <si>
    <t>y1</t>
  </si>
  <si>
    <t>y2</t>
  </si>
  <si>
    <t>3.Indice de masculinidad</t>
  </si>
  <si>
    <t>9.Edad promedio de la población</t>
  </si>
  <si>
    <t>11. Relación dependencia demográfica</t>
  </si>
  <si>
    <t>Salud - sin cobertura por grupo de edad y sexo</t>
  </si>
  <si>
    <t>Población entre 15 y 64 años sin cobertura de salud (s/total población). Total</t>
  </si>
  <si>
    <t>Varones entre 15 y 64 años sin cobertura de salud (s/total varones). Varones</t>
  </si>
  <si>
    <t>Mujeres entre 15 y 64 años sin cobertura de salud (s/total mujeres). Mujeres</t>
  </si>
  <si>
    <t>Población &gt; 64 años sin cobertura de salud (s/total de población). Total</t>
  </si>
  <si>
    <t>Varones &gt; 64 años sin cobertura de salud (s/total varones). Varones</t>
  </si>
  <si>
    <t>Mujeres &gt; 64 años sin cobertura de salud (s/total mujeres). Mujeres</t>
  </si>
  <si>
    <t>Menores de 15 años sin cobertura de salud (s/total población &lt;15). Total</t>
  </si>
  <si>
    <t>Varones &lt; 15 años sin cobertura de salud (s/total varones &lt;15). Varones</t>
  </si>
  <si>
    <t>Mujeres &lt; 15 años sin cobertura de salud (s/total mujeres &lt;15). Mujeres</t>
  </si>
  <si>
    <t>Poblaciòn jubilada s/total de poblaciòn</t>
  </si>
  <si>
    <t>Varones jubilados s/total de varones</t>
  </si>
  <si>
    <t>Mujeres jubiladas s/total de mujeres</t>
  </si>
  <si>
    <t>Varones jubilados s/total de varones &gt;64 años</t>
  </si>
  <si>
    <t>Mujeres jubiladas s/total de mujeres &gt;64 años</t>
  </si>
  <si>
    <t>Poblaciòn jubilada &gt;64 años s/total de población &gt; 64 años</t>
  </si>
  <si>
    <t>Jubilación - percepción por sexo y grupo etareo</t>
  </si>
  <si>
    <t>31. Razón de privación de recursos corrientes (privación corriente / patrimonial)</t>
  </si>
  <si>
    <t>30. Intensidad de privación material (privación convergente/ patrimonial)</t>
  </si>
  <si>
    <t>32.Tasa de actividad (ocupados + desocupados s/total de población)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</si>
  <si>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</si>
  <si>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</si>
  <si>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</si>
  <si>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</si>
  <si>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</si>
  <si>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</si>
  <si>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</si>
  <si>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</si>
  <si>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</si>
  <si>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</si>
  <si>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32.Tasa de actividad (ocupados + desocupados s/total de población) en cada grupo de edad</t>
  </si>
  <si>
    <t>32.Tasa de actividad varones (ocupados + desocupados s/total de varones) en cada grupo de edad</t>
  </si>
  <si>
    <t>32.Tasa de actividad mujeres (ocupados + desocupados s/total de mujeres) en cada grupo de edad</t>
  </si>
  <si>
    <t>32.Tasa de actividad varones (ocupados + desocupados s/total de varones)</t>
  </si>
  <si>
    <t>32.Tasa de actividad mujeres (ocupados + desocupados s/total de mujeres)</t>
  </si>
  <si>
    <t>actividad</t>
  </si>
  <si>
    <t>desempleo</t>
  </si>
  <si>
    <t>32.Tasa de desempleo (desocupados s/ocupados + desocupados)</t>
  </si>
  <si>
    <t>32.Tasa de desempleo varones (desocupados s/ocupados + desocupados varones)</t>
  </si>
  <si>
    <t>32.Tasa de desempleo mujeres (desocupados s/ocupados + desocupados  mujeres)</t>
  </si>
  <si>
    <t>32.Tasa de desempleo (desocupados s/ocupados + desocupados) en cada grupo de edad</t>
  </si>
  <si>
    <t>32.Tasa de desempleo varones (desocupados s/ocupados + desocupados varones) en cada grupo de edad</t>
  </si>
  <si>
    <t>32.Tasa de desempleo mujeres (desocupados s/ocupados + desocupados mujeres) en cada grupo de edad</t>
  </si>
  <si>
    <t>Población ocupada sin aportes s/total ocupados</t>
  </si>
  <si>
    <t>Población ocupada sin aportes varones s/total ocupados varones</t>
  </si>
  <si>
    <t>Población ocupada sin aportes mujeres s/total ocupados mujeres</t>
  </si>
  <si>
    <t>32. Población ocupada sin aportes s/ocupados en cada grupo de edad</t>
  </si>
  <si>
    <t>32.Población ocupada sin aportes varones s/ocupados vrones en cada grupo de edad</t>
  </si>
  <si>
    <t>32.Población ocupada sin aportes mujeres s/ocupados mujeres en cada grupo de edad</t>
  </si>
  <si>
    <t>33.Relación de dependencia económica</t>
  </si>
  <si>
    <t>46. Tasa de analfabetismo en población de 10 o + años</t>
  </si>
  <si>
    <t>46. Tasa de analfabetismo en &lt; 15 años en población de 10 a 14 años</t>
  </si>
  <si>
    <t>46. Tasa de analfabetismo entre 15 a 64 años en población de 15 a 64 años</t>
  </si>
  <si>
    <t xml:space="preserve">46. Tasa de analfabetismo en &gt;64 años en población &gt; 64 años </t>
  </si>
  <si>
    <t>48. Población de 3 y +años que asiste/total de población de 3 y + años</t>
  </si>
  <si>
    <t>50.Edad promedio de las mujeres</t>
  </si>
  <si>
    <t>53.Edad promedio de los varones</t>
  </si>
  <si>
    <t>68. Hogares con déficit de vivienda (excluye casa y departamento) s/total de hogares</t>
  </si>
  <si>
    <t>Hogares con pisos de mala calidad (tierra, ladrilo suelto u otro)</t>
  </si>
  <si>
    <t>Hogares con techos de mala calidad (chapa, caña y otros)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</si>
  <si>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</si>
  <si>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</si>
  <si>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</si>
  <si>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</si>
  <si>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</si>
  <si>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</si>
  <si>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</si>
  <si>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</si>
  <si>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</si>
  <si>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</si>
  <si>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</si>
  <si>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</si>
  <si>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</si>
  <si>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</si>
  <si>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</si>
  <si>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</si>
  <si>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</si>
  <si>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</si>
  <si>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</si>
  <si>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</si>
  <si>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</si>
  <si>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</si>
  <si>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</si>
  <si>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</si>
  <si>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y27</t>
  </si>
  <si>
    <t>y28</t>
  </si>
  <si>
    <t>y29</t>
  </si>
  <si>
    <t>y30</t>
  </si>
  <si>
    <t>y31</t>
  </si>
  <si>
    <t>y32</t>
  </si>
  <si>
    <t>y33</t>
  </si>
  <si>
    <t>y34</t>
  </si>
  <si>
    <t>y35</t>
  </si>
  <si>
    <t>y36</t>
  </si>
  <si>
    <t>y37</t>
  </si>
  <si>
    <t>y38</t>
  </si>
  <si>
    <t>y39</t>
  </si>
  <si>
    <t>y40</t>
  </si>
  <si>
    <t>y41</t>
  </si>
  <si>
    <t>y42</t>
  </si>
  <si>
    <t>y43</t>
  </si>
  <si>
    <t>y44</t>
  </si>
  <si>
    <t>y45</t>
  </si>
  <si>
    <t>y46</t>
  </si>
  <si>
    <t>y47</t>
  </si>
  <si>
    <t>y48</t>
  </si>
  <si>
    <t>y49</t>
  </si>
  <si>
    <t>y50</t>
  </si>
  <si>
    <t>y51</t>
  </si>
  <si>
    <t>y52</t>
  </si>
  <si>
    <t>y53</t>
  </si>
  <si>
    <t>y54</t>
  </si>
  <si>
    <t>y55</t>
  </si>
  <si>
    <t>y56</t>
  </si>
  <si>
    <t>y57</t>
  </si>
  <si>
    <t>y58</t>
  </si>
  <si>
    <t>y59</t>
  </si>
  <si>
    <t>y60</t>
  </si>
  <si>
    <t>y61</t>
  </si>
  <si>
    <t>y62</t>
  </si>
  <si>
    <t>y63</t>
  </si>
  <si>
    <t>y64</t>
  </si>
  <si>
    <t>y65</t>
  </si>
  <si>
    <t>y66</t>
  </si>
  <si>
    <t>y67</t>
  </si>
  <si>
    <t>y68</t>
  </si>
  <si>
    <t>y69</t>
  </si>
  <si>
    <t>y70</t>
  </si>
  <si>
    <t>y71</t>
  </si>
  <si>
    <t>y72</t>
  </si>
  <si>
    <t>y73</t>
  </si>
  <si>
    <t>y74</t>
  </si>
  <si>
    <t>y75</t>
  </si>
  <si>
    <t>y76</t>
  </si>
  <si>
    <t>y77</t>
  </si>
  <si>
    <t>y78</t>
  </si>
  <si>
    <t>y79</t>
  </si>
  <si>
    <t>y80</t>
  </si>
  <si>
    <t>y81</t>
  </si>
  <si>
    <t>y82</t>
  </si>
  <si>
    <t>y83</t>
  </si>
  <si>
    <t>y84</t>
  </si>
  <si>
    <t>y85</t>
  </si>
  <si>
    <t>y86</t>
  </si>
  <si>
    <t>y87</t>
  </si>
  <si>
    <t>y88</t>
  </si>
  <si>
    <t>y89</t>
  </si>
  <si>
    <t>y90</t>
  </si>
  <si>
    <t>y91</t>
  </si>
  <si>
    <t>y92</t>
  </si>
  <si>
    <t>y93</t>
  </si>
  <si>
    <t>y94</t>
  </si>
  <si>
    <t>y95</t>
  </si>
  <si>
    <t>y96</t>
  </si>
  <si>
    <t>y97</t>
  </si>
  <si>
    <t>y98</t>
  </si>
  <si>
    <t>y99</t>
  </si>
  <si>
    <t>y100</t>
  </si>
  <si>
    <t>y101</t>
  </si>
  <si>
    <t>y102</t>
  </si>
  <si>
    <t>y103</t>
  </si>
  <si>
    <t>y104</t>
  </si>
  <si>
    <t>y105</t>
  </si>
  <si>
    <t>y106</t>
  </si>
  <si>
    <t>y107</t>
  </si>
  <si>
    <t>y108</t>
  </si>
  <si>
    <t>y109</t>
  </si>
  <si>
    <t>y110</t>
  </si>
  <si>
    <t>y111</t>
  </si>
  <si>
    <t>y112</t>
  </si>
  <si>
    <t>y113</t>
  </si>
  <si>
    <t>y114</t>
  </si>
  <si>
    <t>y115</t>
  </si>
  <si>
    <t>y116</t>
  </si>
  <si>
    <t>y117</t>
  </si>
  <si>
    <t>y118</t>
  </si>
  <si>
    <t>y119</t>
  </si>
  <si>
    <t>y120</t>
  </si>
  <si>
    <t>y121</t>
  </si>
  <si>
    <t>y122</t>
  </si>
  <si>
    <t>y123</t>
  </si>
  <si>
    <t>y124</t>
  </si>
  <si>
    <t>y125</t>
  </si>
  <si>
    <t>y126</t>
  </si>
  <si>
    <t>y127</t>
  </si>
  <si>
    <t>y128</t>
  </si>
  <si>
    <t>y129</t>
  </si>
  <si>
    <t>y130</t>
  </si>
  <si>
    <t>y131</t>
  </si>
  <si>
    <t>y132</t>
  </si>
  <si>
    <t>y133</t>
  </si>
  <si>
    <t>Población que no asiste a establecimientos educativos</t>
  </si>
  <si>
    <t>z1</t>
  </si>
  <si>
    <t>Población analfabeta de 15 a 24 años</t>
  </si>
  <si>
    <t>Total / total de población</t>
  </si>
  <si>
    <t>mujeres s/total de mujeres</t>
  </si>
  <si>
    <t>hombres s/total de hombres</t>
  </si>
  <si>
    <t xml:space="preserve">de 15 a 24 que no asiste s/total de 15 a 24 </t>
  </si>
  <si>
    <t xml:space="preserve">mujeres de 15 a 24 que no asiste s/total de mujeres 15 a 24 </t>
  </si>
  <si>
    <t xml:space="preserve">hombres de 15 a 24 que no asiste s/total de hombres de 15 a 24 </t>
  </si>
  <si>
    <t>Población de 15 a 24 años -nivel educativo al que asiste / total población 15 a 24 años</t>
  </si>
  <si>
    <t xml:space="preserve">Mujeres de 15 a 24 años  -nivel educativo al que asiste / total mujeres 15 a 24 años </t>
  </si>
  <si>
    <t xml:space="preserve">Hombres de 15 a 24 años -nivel educativo al que asiste / total hombres 15 a 24 años </t>
  </si>
  <si>
    <t>Población que asiste</t>
  </si>
  <si>
    <t>Población que asiste de 15 a 24 años</t>
  </si>
  <si>
    <t>mujeres s/ total de mujeres</t>
  </si>
  <si>
    <t>Total s/total población</t>
  </si>
  <si>
    <t>Total que asiste de 15 a 24 s/total de 15 a 24 años</t>
  </si>
  <si>
    <t>hombres que asisten de 15 a 24 s/total de hombres de 15 a 24 años</t>
  </si>
  <si>
    <t>Mujeres que asisten de 15 a 24 s/total de mujeres de 15 a 24 años</t>
  </si>
  <si>
    <t>Población de 15 a 24 años - máximo nivel educativo alcanzado- s/total de población de 15 a 24 años</t>
  </si>
  <si>
    <t>Hombres de 15 a 24 años - máximo nivel educativo alcanzado - s/total hombres de 15 a 24 años</t>
  </si>
  <si>
    <t>Mujeres de 15 a 24 años - máximo nivel educativo alcanzado - s/total de mujeres de 15 a 24 años</t>
  </si>
  <si>
    <t>Población de 15 a 24 analfabeta s/total de población de 15 a 24 años</t>
  </si>
  <si>
    <t>Hombres de 15 a 24 analfabetos s/total de hombres de 15 a 24 años</t>
  </si>
  <si>
    <t>Mujeres de 15 a 24 analfabetas s/total de mujeres de 15 a 24 años</t>
  </si>
  <si>
    <t>t160</t>
  </si>
  <si>
    <t>t161</t>
  </si>
  <si>
    <t>t162</t>
  </si>
  <si>
    <t>t163</t>
  </si>
  <si>
    <t>t164</t>
  </si>
  <si>
    <t>t165</t>
  </si>
  <si>
    <t>t166</t>
  </si>
  <si>
    <t>t167</t>
  </si>
  <si>
    <t>t168</t>
  </si>
  <si>
    <t>t169</t>
  </si>
  <si>
    <t>t170</t>
  </si>
  <si>
    <t>t171</t>
  </si>
  <si>
    <t>t172</t>
  </si>
  <si>
    <t>t173</t>
  </si>
  <si>
    <t>t174</t>
  </si>
  <si>
    <t>t175</t>
  </si>
  <si>
    <t>t176</t>
  </si>
  <si>
    <t>t177</t>
  </si>
  <si>
    <t>t178</t>
  </si>
  <si>
    <t>t179</t>
  </si>
  <si>
    <t>t180</t>
  </si>
  <si>
    <t>t181</t>
  </si>
  <si>
    <t>t182</t>
  </si>
  <si>
    <t>t183</t>
  </si>
  <si>
    <t>t184</t>
  </si>
  <si>
    <t>t185</t>
  </si>
  <si>
    <t>t186</t>
  </si>
  <si>
    <t>t187</t>
  </si>
  <si>
    <t>z2</t>
  </si>
  <si>
    <t>z3</t>
  </si>
  <si>
    <t>z4</t>
  </si>
  <si>
    <t>z5</t>
  </si>
  <si>
    <t>z6</t>
  </si>
  <si>
    <t>z7</t>
  </si>
  <si>
    <t>z8</t>
  </si>
  <si>
    <t>z9</t>
  </si>
  <si>
    <t>z10</t>
  </si>
  <si>
    <t>z11</t>
  </si>
  <si>
    <t>z12</t>
  </si>
  <si>
    <t>z13</t>
  </si>
  <si>
    <t>z14</t>
  </si>
  <si>
    <t>z15</t>
  </si>
  <si>
    <t>z16</t>
  </si>
  <si>
    <t>z17</t>
  </si>
  <si>
    <t>z18</t>
  </si>
  <si>
    <t>z19</t>
  </si>
  <si>
    <t>z20</t>
  </si>
  <si>
    <t>z21</t>
  </si>
  <si>
    <t>z22</t>
  </si>
  <si>
    <t>z23</t>
  </si>
  <si>
    <t>z24</t>
  </si>
  <si>
    <t>z25</t>
  </si>
  <si>
    <t>z26</t>
  </si>
  <si>
    <t>z27</t>
  </si>
  <si>
    <t>z28</t>
  </si>
  <si>
    <t>z29</t>
  </si>
  <si>
    <t>z30</t>
  </si>
  <si>
    <t>z31</t>
  </si>
  <si>
    <t>z32</t>
  </si>
  <si>
    <t>z33</t>
  </si>
  <si>
    <t>z34</t>
  </si>
  <si>
    <t>z35</t>
  </si>
  <si>
    <t>z36</t>
  </si>
  <si>
    <t>z37</t>
  </si>
  <si>
    <t>z38</t>
  </si>
  <si>
    <t>z39</t>
  </si>
  <si>
    <t>z40</t>
  </si>
  <si>
    <t>z41</t>
  </si>
  <si>
    <t>z42</t>
  </si>
  <si>
    <t>z43</t>
  </si>
  <si>
    <t>z44</t>
  </si>
  <si>
    <t>z45</t>
  </si>
  <si>
    <t>z46</t>
  </si>
  <si>
    <t>z47</t>
  </si>
  <si>
    <t>z48</t>
  </si>
  <si>
    <t>z49</t>
  </si>
  <si>
    <t>z50</t>
  </si>
  <si>
    <t>z51</t>
  </si>
  <si>
    <t>z52</t>
  </si>
  <si>
    <t>z53</t>
  </si>
  <si>
    <t>z54</t>
  </si>
  <si>
    <t>z55</t>
  </si>
  <si>
    <t>z56</t>
  </si>
  <si>
    <t>z57</t>
  </si>
  <si>
    <t>z58</t>
  </si>
  <si>
    <t>z59</t>
  </si>
  <si>
    <t>z60</t>
  </si>
  <si>
    <t>z61</t>
  </si>
  <si>
    <t>z62</t>
  </si>
  <si>
    <t>z63</t>
  </si>
  <si>
    <t>z64</t>
  </si>
  <si>
    <t>z65</t>
  </si>
  <si>
    <t>z66</t>
  </si>
  <si>
    <t>fracción+radio</t>
  </si>
  <si>
    <t>BaseRadioR4</t>
  </si>
  <si>
    <t>Valores absolutos</t>
  </si>
  <si>
    <t>Total de viviendas tipo casa</t>
  </si>
  <si>
    <t>Total de viviendas tipo rancho</t>
  </si>
  <si>
    <t>Total de viviendas tipo casilla</t>
  </si>
  <si>
    <t>Total de viviendas tipo departamento</t>
  </si>
  <si>
    <t>Total de viviendas tipo pieza de inquilinato</t>
  </si>
  <si>
    <t>Total de viviendas tipo pieza en hotel familiar o pensión</t>
  </si>
  <si>
    <t>Total de viviendas tipo local no construido para habitación</t>
  </si>
  <si>
    <t>Total de viviendas tipo vivienda móvil</t>
  </si>
  <si>
    <t>Total de viviendas tipo en la calle</t>
  </si>
  <si>
    <t>Número de viviendas ocupadas</t>
  </si>
  <si>
    <t>Número de viviendas para uso comercial/oficina/consultorio</t>
  </si>
  <si>
    <t>Número de viviendas en alquiler o venta</t>
  </si>
  <si>
    <t>Número de viviendas en construcción</t>
  </si>
  <si>
    <t>Número de viviendas para uso de fin de semana o vacaciones</t>
  </si>
  <si>
    <t>Número de viviendas cerradas por motivos desconocidos</t>
  </si>
  <si>
    <t>Número de viviendas abandonadas</t>
  </si>
  <si>
    <t>Número de viviendas con todas las personas temporalmente ausentes</t>
  </si>
  <si>
    <t>Total de viviendas</t>
  </si>
  <si>
    <t>Viviendas tipo casa s/total de viviendas del radio por cada 100</t>
  </si>
  <si>
    <t>Viviendas tipo rancho  s/total de viviendas del radio por cada 100</t>
  </si>
  <si>
    <t>Viviendas tipo casilla s/total de viviendas del radio por cada 100</t>
  </si>
  <si>
    <t>Viviendas tipo departamento s/total de viviendas del radio por cada 100</t>
  </si>
  <si>
    <t>Viviendas tipo pieza de inquilinato s/total de viviendas del radio por cada 100</t>
  </si>
  <si>
    <t>Viviendas tipo pieza en hotel familiar o pensión s/total de viviendas del radio por cada 100</t>
  </si>
  <si>
    <t>Viviendas tipo local no construido para habitación s/total de viviendas del radio por cada 100</t>
  </si>
  <si>
    <t>Viviendas tipo vivienda móvil s/total de viviendas del radio por cada 100</t>
  </si>
  <si>
    <t>Viviendas tipo en la calle s/total de viviendas del radio por cada 100</t>
  </si>
  <si>
    <t>Viviendas ocupadas s/total de viviendas del radio por cada 100</t>
  </si>
  <si>
    <t>Viviendas para uso comercial/oficina/consultorio s/total de viviendas del radio por cada 100</t>
  </si>
  <si>
    <t>Viviendas en alquiler o venta s/total de viviendas del radio por cada 100</t>
  </si>
  <si>
    <t>Viviendas en construcción s/total de viviendas del radio por cada 100</t>
  </si>
  <si>
    <t>Viviendas para uso de fin de semana o vacaciones s/total de viviendas del radio por cada 100</t>
  </si>
  <si>
    <t>Viviendas cerradas por motivos desconocidos s/total de viviendas del radio por cada 100</t>
  </si>
  <si>
    <t>Viviendas abandonadas s/total de viviendas del radio por cada 100</t>
  </si>
  <si>
    <t>Viviendas con todas las personas temporalmente ausentes s/total de viviendas del radio por cada 100</t>
  </si>
  <si>
    <t>Hogares con pisos de cerámica, baldosa, mosaico, mármol, madera, alfombrado</t>
  </si>
  <si>
    <t>Hogares con pisos de cerámica, baldosa, mosaico, mármol, madera, alfombrado s/total de hogares en el radio cada 100</t>
  </si>
  <si>
    <t>Hogares con pisos de cemento o ladrillo fijo</t>
  </si>
  <si>
    <t>Hogares con pisos de cemento o ladrillo fijo s/total de hogares en el radio cada 100</t>
  </si>
  <si>
    <t>Total de población</t>
  </si>
  <si>
    <t>Total de varones</t>
  </si>
  <si>
    <t>Total de mujeres</t>
  </si>
  <si>
    <t>Total de población en instituciones colectivas</t>
  </si>
  <si>
    <t>Total de población de 0 a 4 años</t>
  </si>
  <si>
    <t>Total de población de 5 a 9 años</t>
  </si>
  <si>
    <t>Total de población de 10 a 14 años</t>
  </si>
  <si>
    <t>Total de población de 15 a 19 años</t>
  </si>
  <si>
    <t>Total de población de 20 a 24 años</t>
  </si>
  <si>
    <t>Total de población de 25 a 29 años</t>
  </si>
  <si>
    <t>Total de población de 30 a 34 años</t>
  </si>
  <si>
    <t>Total de población de 35 a 39 años</t>
  </si>
  <si>
    <t>Total de población de 40 a 44 años</t>
  </si>
  <si>
    <t>Total de población de 45 a 49 años</t>
  </si>
  <si>
    <t>Total de población de 50 a 54 años</t>
  </si>
  <si>
    <t>Total de población de 55 a 59 años</t>
  </si>
  <si>
    <t>Total de población de 60 a 64 años</t>
  </si>
  <si>
    <t>Total de población de 65 a 69 años</t>
  </si>
  <si>
    <t>Total de población de 70 a 74 años</t>
  </si>
  <si>
    <t>Total de población de 75 a 79 años</t>
  </si>
  <si>
    <t>Total de población de 80 a 84 años</t>
  </si>
  <si>
    <t>Total de población de 85 a 89 años</t>
  </si>
  <si>
    <t>Total de población de 90 a 94 años</t>
  </si>
  <si>
    <t>Total de población de 95 y más</t>
  </si>
  <si>
    <t>Varones s/total de población en el radio cada 100</t>
  </si>
  <si>
    <t>Mujeres s/total de población en el radio cada 100</t>
  </si>
  <si>
    <t>Total de población en hogares</t>
  </si>
  <si>
    <t>Población en hogares s/total de población en el radio cada 100</t>
  </si>
  <si>
    <t>Población en instituciones colectivas  s/total de población en el radio cada 100</t>
  </si>
  <si>
    <t>Población de 0 a 4 años s/total de población en el radio cada 100</t>
  </si>
  <si>
    <t>Población de 5 a 9 años s/total de población en el radio cada 100</t>
  </si>
  <si>
    <t>Población de 10 a 14 años s/total de población en el radio cada 100</t>
  </si>
  <si>
    <t>Población de 15 a 19 años s/total de población en el radio cada 100</t>
  </si>
  <si>
    <t>Población de 20 a 24 años s/total de población en el radio cada 100</t>
  </si>
  <si>
    <t>Población de 25 a 29 años s/total de población en el radio cada 100</t>
  </si>
  <si>
    <t>Población de 30 a 34 años s/total de población en el radio cada 100</t>
  </si>
  <si>
    <t>Población de 35 a 39 años s/total de población en el radio cada 100</t>
  </si>
  <si>
    <t>Población de 40 a 44 años s/total de población en el radio cada 100</t>
  </si>
  <si>
    <t>Población de 45 a 49 años s/total de población en el radio cada 100</t>
  </si>
  <si>
    <t>Población de 50 a 54 años s/total de población en el radio cada 100</t>
  </si>
  <si>
    <t>Población de 55 a 59 años s/total de población en el radio cada 100</t>
  </si>
  <si>
    <t>Población de 60 a 64 años s/total de población en el radio cada 100</t>
  </si>
  <si>
    <t>Población de 65 a 69 años s/total de población en el radio cada 100</t>
  </si>
  <si>
    <t>Población de 70 a 74 años s/total de población en el radio cada 100</t>
  </si>
  <si>
    <t>Población de 75 a 79 años s/total de población en el radio cada 100</t>
  </si>
  <si>
    <t>Población de 80 a 84 años s/total de población en el radio cada 100</t>
  </si>
  <si>
    <t>Población de 85 a 89 años s/total de población en el radio cada 100</t>
  </si>
  <si>
    <t>Población de 90 a 94 años s/total de población en el radio cada 100</t>
  </si>
  <si>
    <t>Población de 95 y más s/total de población en el radio cada 100</t>
  </si>
  <si>
    <t>Total de mujeres de 0 a 4 años</t>
  </si>
  <si>
    <t>Total de mujeres de 5 a 9 años</t>
  </si>
  <si>
    <t>Total de mujeres de 10 a 14 años</t>
  </si>
  <si>
    <t>Total de mujeres de 15 a 19 años</t>
  </si>
  <si>
    <t>Total de mujeres de 20 a 24 años</t>
  </si>
  <si>
    <t>Total de mujeres de 25 a 29 años</t>
  </si>
  <si>
    <t>Total de mujeres de 30 a 34 años</t>
  </si>
  <si>
    <t>Total de mujeres de 35 a 39 años</t>
  </si>
  <si>
    <t>Total de mujeres de 40 a 44 años</t>
  </si>
  <si>
    <t>Total de mujeres de 45 a 49 años</t>
  </si>
  <si>
    <t>Total de mujeres de 50 a 54 años</t>
  </si>
  <si>
    <t>Total de mujeres de 55 a 59 años</t>
  </si>
  <si>
    <t>Total de mujeres de 60 a 64 años</t>
  </si>
  <si>
    <t>Total de mujeres de 65 a 69 años</t>
  </si>
  <si>
    <t>Total de mujeres de 70 a 74 años</t>
  </si>
  <si>
    <t>Total de mujeres de 75 a 79 años</t>
  </si>
  <si>
    <t>Total de mujeres de 80 a 84 años</t>
  </si>
  <si>
    <t>Total de mujeres de 85 a 89 años</t>
  </si>
  <si>
    <t>Total de mujeres de 90 a 94 años</t>
  </si>
  <si>
    <t>Total de mujeres de 95 y más</t>
  </si>
  <si>
    <t>Total de población de 0 a 4 años nacida en la Provincia de Córdoba</t>
  </si>
  <si>
    <t>Total de población de 0 a 4 años nacida en CABA</t>
  </si>
  <si>
    <t>Total de población de 0 a 4 años nacida en la Provincia de Buenos Aires</t>
  </si>
  <si>
    <t>Total de población de 0 a 4 años nacida en otra provincia</t>
  </si>
  <si>
    <t>Total de población de 0 a 4 años nacida en otro país</t>
  </si>
  <si>
    <t>Total de población de 0 a 4 años nacida en lugar no informado</t>
  </si>
  <si>
    <t>Población de 0 a 4 años nacida en la Provincia de Córdoba s/total de población en el radio cada 100</t>
  </si>
  <si>
    <t>Población de 0 a 4 años nacida en CABA s/total de población en el radio cada 100</t>
  </si>
  <si>
    <t>Población de 0 a 4 años nacida en la Provincia de Buenos Aires s/total de población en el radio cada 100</t>
  </si>
  <si>
    <t>Población de 0 a 4 años nacida en otra provincia s/total de población en el radio cada 100</t>
  </si>
  <si>
    <t>Población de 0 a 4 años nacida en otro país s/total de población en el radio cada 100</t>
  </si>
  <si>
    <t>Población de 0 a 4 años nacida en lugar no informado s/total de población en el radio cada 100</t>
  </si>
  <si>
    <t>Mujeres de 0 a 4 años s/total de mujeres en el radio cada 100</t>
  </si>
  <si>
    <t>Total de población de 5 a 9 años nacida en la Provincia de Córdoba</t>
  </si>
  <si>
    <t>Total de población de 5 a 9 años nacida en CABA</t>
  </si>
  <si>
    <t>Total de población de 5 a 9 años nacida en la Provincia de Buenos Aires</t>
  </si>
  <si>
    <t>Total de población de 5 a 9 años nacida en otra provincia</t>
  </si>
  <si>
    <t>Total de población de 5 a 9 años nacida en otro país</t>
  </si>
  <si>
    <t>Total de población de 5 a 9 años nacida en lugar no informado</t>
  </si>
  <si>
    <t>Población de 5 a 9 años nacida en la Provincia de Córdoba s/total de población en el radio cada 100</t>
  </si>
  <si>
    <t>Población de 5 a 9 años nacida en CABA s/total de población en el radio cada 100</t>
  </si>
  <si>
    <t>Población de 5 a 9 años nacida en la Provincia de Buenos Aires s/total de población en el radio cada 100</t>
  </si>
  <si>
    <t>Población de 5 a 9 años nacida en otra provincia s/total de población en el radio cada 100</t>
  </si>
  <si>
    <t>Población de 5 a 9 años nacida en otro país s/total de población en el radio cada 100</t>
  </si>
  <si>
    <t>Población de 5 a 9 años nacida en lugar no informado s/total de población en el radio cada 100</t>
  </si>
  <si>
    <t>Población de 10 a 14 años nacida en la Provincia de Córdoba s/total de población en el radio cada 100</t>
  </si>
  <si>
    <t>Total de población de 10 a 14 años nacida en la Provincia de Córdoba</t>
  </si>
  <si>
    <t>Población de 10 a 14 años nacida en otro país s/total de población en el radio cada 100</t>
  </si>
  <si>
    <t>Total de población de 10 a 14 años nacida en otro país</t>
  </si>
  <si>
    <t>Población de 15 a 19 años nacida en la Provincia de Córdoba s/total de población en el radio cada 100</t>
  </si>
  <si>
    <t>Total de población de 15 a 19 años nacida en la Provincia de Córdoba</t>
  </si>
  <si>
    <t>Población de 25 a 29 años nacida en la Provincia de Córdoba s/total de población en el radio cada 100</t>
  </si>
  <si>
    <t>Total de población de 25 a 29 años nacida en la Provincia de Córdoba</t>
  </si>
  <si>
    <t>Población de 35 a 39 años nacida en la Provincia de Córdoba s/total de población en el radio cada 100</t>
  </si>
  <si>
    <t>Total de población de 35 a 39 años nacida en la Provincia de Córdoba</t>
  </si>
  <si>
    <t>Población de 40 a 44 años nacida en la Provincia de Córdoba s/total de población en el radio cada 100</t>
  </si>
  <si>
    <t>Total de población de 40 a 44 años nacida en la Provincia de Córdoba</t>
  </si>
  <si>
    <t>Población de 45 a 49 años nacida en la Provincia de Córdoba s/total de población en el radio cada 100</t>
  </si>
  <si>
    <t>Total de población de 45 a 49 años nacida en la Provincia de Córdoba</t>
  </si>
  <si>
    <t>Población de 70 a 74 años nacida en la Provincia de Córdoba s/total de población en el radio cada 100</t>
  </si>
  <si>
    <t>Total de población de 70 a 74 años nacida en la Provincia de Córdoba</t>
  </si>
  <si>
    <t>Total de población de 75 a 79 años nacida en la Provincia de Córdoba</t>
  </si>
  <si>
    <t>Población de 75 a 79 años nacida en la Provincia de Córdoba s/total de población en el radio cada 100</t>
  </si>
  <si>
    <t>Población de 80 a 84 años nacida en la Provincia de Córdoba s/total de población en el radio cada 100</t>
  </si>
  <si>
    <t>Total de población de 80 a 84 años nacida en la Provincia de Córdoba</t>
  </si>
  <si>
    <t>Varones de 0 a 4 años nacidos en la Provincia de Córdoba s/total de varones en el radio cada 100</t>
  </si>
  <si>
    <t>Total de varones de 0 a 4 años nacidos en la Provincia de Córdoba</t>
  </si>
  <si>
    <t>Varones de 0 a 4 años  s/total de varones en el radio cada 100</t>
  </si>
  <si>
    <t xml:space="preserve">Total de varones de 0 a 4 años </t>
  </si>
  <si>
    <t>Varones de 5 a 9 años nacidos en la Provincia de Córdoba s/total de varones en el radio cada 100</t>
  </si>
  <si>
    <t>Total de varones de 5 a 9 años nacidos en la Provincia de Córdoba</t>
  </si>
  <si>
    <t>Varones de 5 a 9 años  s/total de varones en el radio cada 100</t>
  </si>
  <si>
    <t xml:space="preserve">Total de varones de 5 a 9 años </t>
  </si>
  <si>
    <t>Total de varones de 10 a 14 años nacidos en la Provincia de Córdoba</t>
  </si>
  <si>
    <t>Varones de 10 a 14 años nacidos en la Provincia de Córdoba s/total de varones en el radio cada 100</t>
  </si>
  <si>
    <t>Varones de 10 a 14 años  s/total de varones en el radio cada 100</t>
  </si>
  <si>
    <t xml:space="preserve">Total de varones de 10 a 14 años </t>
  </si>
  <si>
    <t>Varones de 20 a 24 años  s/total de varones en el radio cada 100</t>
  </si>
  <si>
    <t xml:space="preserve">Total de varones de 20 a 24 años </t>
  </si>
  <si>
    <t>Varones de 25 a 29 años nacidos en la Provincia de Córdoba s/total de varones en el radio cada 100</t>
  </si>
  <si>
    <t>Total de varones de 25 a 29 años nacidos en la Provincia de Córdoba</t>
  </si>
  <si>
    <t>Varones de 45 a 49 años  s/total de varones en el radio cada 100</t>
  </si>
  <si>
    <t xml:space="preserve">Total de varones de 45 a 49 años </t>
  </si>
  <si>
    <t xml:space="preserve">Total de varones de 40 a 44 años </t>
  </si>
  <si>
    <t>Varones de 40 a 44 años  s/total de varones en el radio cada 100</t>
  </si>
  <si>
    <t>Varones de 25 a 29 años  s/total de varones en el radio cada 100</t>
  </si>
  <si>
    <t xml:space="preserve">Total de varones de 25 a 29 años </t>
  </si>
  <si>
    <t>Varones de 75 a 79 años nacidos en la Provincia de Córdoba s/total de varones en el radio cada 100</t>
  </si>
  <si>
    <t>Varones de 75 a 79 años  s/total de varones en el radio cada 100</t>
  </si>
  <si>
    <t>Varones de 80 a 84 años  s/total de varones en el radio cada 100</t>
  </si>
  <si>
    <t>Total de varones de 75 a 79 años nacidos en la Provincia de Córdoba</t>
  </si>
  <si>
    <t xml:space="preserve">Total de varones de 75 a 79 años </t>
  </si>
  <si>
    <t xml:space="preserve">Total de varones de 80 a 84 años </t>
  </si>
  <si>
    <t>Mujeress de 0 a 4 años nacidas en la Provincia de Córdoba s/total de mujeres en el radio cada 100</t>
  </si>
  <si>
    <t>Total de mujeres de 0 a 4 años nacidas en la Provincia de Córdoba</t>
  </si>
  <si>
    <t>Mujeres de 0 a 4 años  s/total de mujeres en el radio cada 100</t>
  </si>
  <si>
    <t xml:space="preserve">Total de mujeres de 0 a 4 años </t>
  </si>
  <si>
    <t>Mujeres de 5 a 9 años nacidos en la Provincia de Córdoba s/total de mujeres en el radio cada 100</t>
  </si>
  <si>
    <t>Total de mujeres de 5 a 9 años nacidos en la Provincia de Córdoba</t>
  </si>
  <si>
    <t>Mujeres de 85 a 89 años  s/total de mujeres en el radio cada 100</t>
  </si>
  <si>
    <t xml:space="preserve">Total de mujeres de 85 a 89 años </t>
  </si>
  <si>
    <t>Total de mujeres de 85 a 89 años nacidos en la Provincia de Córdoba</t>
  </si>
  <si>
    <t>Mujeres de 85 a 89 años nacidos en la Provincia de Córdoba s/total de mujeres en el radio cada 100</t>
  </si>
  <si>
    <t>Mujeres de 80 a 84 años  s/total de mujeres en el radio cada 100</t>
  </si>
  <si>
    <t xml:space="preserve">Total de mujeres de 80 a 84 años </t>
  </si>
  <si>
    <t>Total de mujeres de 80 a 84 años nacidos en la Provincia de Córdoba</t>
  </si>
  <si>
    <t>Mujeres de 80 a 84 años nacidos en la Provincia de Córdoba s/total de mujeres en el radio cada 100</t>
  </si>
  <si>
    <t>Mujeres de 75 a 79 años  s/total de mujeres en el radio cada 100</t>
  </si>
  <si>
    <t xml:space="preserve">Total de mujeres de 75 a 79 años </t>
  </si>
  <si>
    <t>Total de mujeres de 75 a 79 años nacidos en la Provincia de Córdoba</t>
  </si>
  <si>
    <t>Mujeres de 75 a 79 años nacidos en la Provincia de Córdoba s/total de mujeres en el radio cada 100</t>
  </si>
  <si>
    <t>Mujeres de 70 a 74 años  s/total de mujeres en el radio cada 100</t>
  </si>
  <si>
    <t xml:space="preserve">Total de mujeres de 70 a 74 años </t>
  </si>
  <si>
    <t>Total de mujeres de 70 a 74 años nacidos en la Provincia de Córdoba</t>
  </si>
  <si>
    <t>Mujeres de 70 a 74 años nacidos en la Provincia de Córdoba s/total de mujeres en el radio cada 100</t>
  </si>
  <si>
    <t>Mujeres de 45 a 49 años  s/total de mujeres en el radio cada 100</t>
  </si>
  <si>
    <t xml:space="preserve">Total de mujeres de 45 a 49 años </t>
  </si>
  <si>
    <t>Total de mujeres de 45 a 49 años nacidos en la Provincia de Córdoba</t>
  </si>
  <si>
    <t>Mujeres de 45 a 49 años nacidos en la Provincia de Córdoba s/total de mujeres en el radio cada 100</t>
  </si>
  <si>
    <t>Mujeres de 40 a 44 años  s/total de mujeres en el radio cada 100</t>
  </si>
  <si>
    <t xml:space="preserve">Total de mujeres de 40 a 44 años </t>
  </si>
  <si>
    <t>Total de mujeres de 40 a 44 años nacidos en la Provincia de Córdoba</t>
  </si>
  <si>
    <t>Mujeres de 40 a 44 años nacidos en la Provincia de Córdoba s/total de mujeres en el radio cada 100</t>
  </si>
  <si>
    <t>Mujeres de 35 a 39 años  s/total de mujeres en el radio cada 100</t>
  </si>
  <si>
    <t xml:space="preserve">Total de mujeres de 35 a 39 años </t>
  </si>
  <si>
    <t>Total de mujeres de 35 a 39 años nacidos en la Provincia de Córdoba</t>
  </si>
  <si>
    <t>Mujeres de 35 a 39 años nacidos en la Provincia de Córdoba s/total de mujeres en el radio cada 100</t>
  </si>
  <si>
    <t>Mujeres de 25 a 29 años  s/total de mujeres en el radio cada 100</t>
  </si>
  <si>
    <t xml:space="preserve">Total de mujeres de 25 a 29 años </t>
  </si>
  <si>
    <t xml:space="preserve">Total de mujeres de 20 a 24 años </t>
  </si>
  <si>
    <t>Mujeres de 20 a 24 años  s/total de mujeres en el radio cada 100</t>
  </si>
  <si>
    <t>Mujeres de 20 a 24 años nacidos en la Provincia de Córdoba s/total de mujeres en el radio cada 100</t>
  </si>
  <si>
    <t>Total de mujeres de 20 a 24 años nacidos en la Provincia de Córdoba</t>
  </si>
  <si>
    <t xml:space="preserve">Total de mujeres de 10 a 14 años </t>
  </si>
  <si>
    <t>Mujeres de 10 a 14 años  s/total de mujeres en el radio cada 100</t>
  </si>
  <si>
    <t>Mujeres de 10 a 14 años nacidos en la Provincia de Córdoba s/total de mujeres en el radio cada 100</t>
  </si>
  <si>
    <t>Total de mujeres de 10 a 14 años nacidos en la Provincia de Córdoba</t>
  </si>
  <si>
    <t xml:space="preserve">Total de mujeres de 5 a 9 años </t>
  </si>
  <si>
    <t>Mujeres de 5 a 9 años  s/total de mujeres en el radio cada 100</t>
  </si>
  <si>
    <t>Población de 80 a 84 años perceptora de jubilación o pensión</t>
  </si>
  <si>
    <t>Población de 80 a 84 años perceptora de jubilación o pensión s/total de población perceptora de jubilación o pensión en el radio cada 100</t>
  </si>
  <si>
    <t>Población de 85 a 89 años perceptora de jubilación o pensión s/total de población perceptora de jubilación o pensión en el radio cada 100</t>
  </si>
  <si>
    <t>Población de 85 a 89 años perceptora de jubilación o pensión</t>
  </si>
  <si>
    <t>Mujeres de 60 a 64 años perceptora de jubilación o pensión s/total de mujeres perceptora de jubilación o pensión en el radio cada 100</t>
  </si>
  <si>
    <t>Mujeres de 60 a 64 años perceptora de jubilación o pensión</t>
  </si>
  <si>
    <t>Mujeres de 80 a 84 años perceptora de jubilación o pensión s/total de mujeres perceptora de jubilación o pensión en el radio cada 100</t>
  </si>
  <si>
    <t>Mujeres de 80 a 84 años perceptora de jubilación o pensión</t>
  </si>
  <si>
    <t>Población con cobertura de salud por obra social o prepaga s/total de población en el radio cada 100</t>
  </si>
  <si>
    <t xml:space="preserve">Población con cobertura de salud por obra social o prepaga </t>
  </si>
  <si>
    <t>Población sin cobertura de salud por obra social o prepaga s/total de población en el radio cada 100</t>
  </si>
  <si>
    <t xml:space="preserve">Población sin cobertura de salud por obra social o prepaga </t>
  </si>
  <si>
    <t>Hombres sin cobertura de salud por obra social o prepaga s/total de hombres en el radio cada 100</t>
  </si>
  <si>
    <t>Hombres sin cobertura de salud por obra social o prepaga</t>
  </si>
  <si>
    <t>Mujeres de 0 a 4 años sin cobertura de salud por obra social o prepaga s/total de mujeres en el radio cada 100</t>
  </si>
  <si>
    <t xml:space="preserve">Mujeres de 0 a 4 años sin cobertura de salud por obra social o prepaga </t>
  </si>
  <si>
    <t>Mujeres de 20 a 24 años sin cobertura de salud por obra social o prepaga s/total de mujeres en el radio cada 100</t>
  </si>
  <si>
    <t>Mujeres de 25 a 29 años sin cobertura de salud por obra social o prepaga s/total de mujeres en el radio cada 100</t>
  </si>
  <si>
    <t xml:space="preserve">Mujeres de 20 a 24 años sin cobertura de salud por obra social o prepaga </t>
  </si>
  <si>
    <t xml:space="preserve">Mujeres de 25 a 29 años sin cobertura de salud por obra social o prepaga </t>
  </si>
  <si>
    <t xml:space="preserve">Población de 3 años y más que asiste a establecimiento educativo nivel inicial </t>
  </si>
  <si>
    <t xml:space="preserve">Población de 3 años y más que asiste a establecimiento educativo nivel primario </t>
  </si>
  <si>
    <t>Población de 3 años y más que asiste a establecimiento educativo nivel secundario</t>
  </si>
  <si>
    <t>Población de 3 años y más que asiste a establecimiento educativo nivel terciario</t>
  </si>
  <si>
    <t>Población de 3 años y más que asiste a establecimiento educativo nivel universitario</t>
  </si>
  <si>
    <t>Población de 3 años y más que asiste a establecimiento educativo nivel posgrado</t>
  </si>
  <si>
    <t>Población de 3 años y más que asiste a establecimiento educativo nivel especial</t>
  </si>
  <si>
    <t>Población de 3 años y más que asiste a establecimiento educativo nivel no especificado</t>
  </si>
  <si>
    <t>Población de 3 años y más que tiene máximo nivel educativo (completo o incompleto) Ninguno s/total población mayor de 3 años en el radio cada 100</t>
  </si>
  <si>
    <t>Población de 3 años y más que asiste a establecimiento educativo nivel inicial s/total población mayor de 3 años en el radio cada 100</t>
  </si>
  <si>
    <t>Población de 3 años y más que asiste a establecimiento educativo nivel primario s/total población mayor de 3 años  en el radio cada 100</t>
  </si>
  <si>
    <t>Población de 3 años y más que asiste a establecimiento educativo nivel secundario s/total población mayor de 3 años  en el radio cada 100</t>
  </si>
  <si>
    <t>Población de 3 años y más que asiste a establecimiento educativo nivel terciario s/total población mayor de 3 años en el radio cada 100</t>
  </si>
  <si>
    <t>Población de 3 años y más que asiste a establecimiento educativo nivel universitario s/total población mayor de 3 años en el radio cada 100</t>
  </si>
  <si>
    <t>Población de 3 años y más que asiste a establecimiento educativo nivel posgrado s/total población mayor de 3 años en el radio cada 100</t>
  </si>
  <si>
    <t>Población de 3 años y más que asiste a establecimiento educativo nivel especial s/total población mayor de 3 años en el radio cada 100</t>
  </si>
  <si>
    <t>Población de 3 años y más que asiste a establecimiento educativo nivel no especificado s/total población mayor de 3 años en el radio cada 100</t>
  </si>
  <si>
    <t>Población de 3 años y más que tiene máximo nivel educativo (completo o incompleto) Inicial s/total población mayor de 3 años en el radio cada 100</t>
  </si>
  <si>
    <t>Población de 3 años y más que tiene máximo nivel educativo (completo o incompleto) Primario s/total población mayor de 3 años en el radio cada 100</t>
  </si>
  <si>
    <t>Población de 3 años y más que tiene máximo nivel educativo (completo o incompleto) Secundario s/total población mayor de 3 años en el radio cada 100</t>
  </si>
  <si>
    <t>Población de 3 años y más que tiene máximo nivel educativo (completo o incompleto) Terciario s/total población mayor de 3 años en el radio cada 100</t>
  </si>
  <si>
    <t>Población de 3 años y más que tiene máximo nivel educativo (completo o incompleto) Universitario s/total población mayor de 3 años en el radio cada 100</t>
  </si>
  <si>
    <t>Población de 3 años y más que tiene máximo nivel educativo (completo o incompleto) Posgrado s/total población mayor de 3 años en el radio cada 100</t>
  </si>
  <si>
    <t>Población de 3 años y más que tiene máximo nivel educativo (completo o incompleto) Especial s/total población mayor de 3 años en el radio cada 100</t>
  </si>
  <si>
    <t>Población de 3 años y más que tiene máximo nivel educativo (completo o incompleto) No especificado s/total población mayor de 3 años en el radio cada 100</t>
  </si>
  <si>
    <t>Hombres de 5 a 9 años que asisten a establecimientos educativos nivel inicial s/total de hombres mayores de 3 años que asisten en el radio cada 100</t>
  </si>
  <si>
    <t xml:space="preserve">Hombres de 5 a 9 años que asisten a establecimientos educativos nivel inicial </t>
  </si>
  <si>
    <t>Hombres de 5 a 9 años que asisten a establecimientos educativos nivel primario s/total de hombres mayores de 3 años que asisten en el radio cada 100</t>
  </si>
  <si>
    <t>Hombres de 5 a 9 años que asisten a establecimientos educativos nivel primario</t>
  </si>
  <si>
    <t>Hombres de 5 a 9 años que asisten a establecimientos educativos s/total de hombres mayores de 3 años que asisten en el radio cada 100</t>
  </si>
  <si>
    <t xml:space="preserve">Hombres de 5 a 9 años que asisten a establecimientos educativos </t>
  </si>
  <si>
    <t>Hombres de 10 a 14 años que asisten a establecimientos educativos nivel primario s/total de hombres mayores de 3 años que asisten en el radio cada 100</t>
  </si>
  <si>
    <t>Hombres de 10 a 14 años que asisten a establecimientos educativos nivel primario</t>
  </si>
  <si>
    <t>Hombres de 10 a 14 años que asisten a establecimientos educativoss/total de hombres mayores de 3 años que asisten en el radio cada 100</t>
  </si>
  <si>
    <t xml:space="preserve">Hombres de 10 a 14 años que asisten a establecimientos educativos </t>
  </si>
  <si>
    <t>Hombres de 15 a 19 años que asisten a establecimientos educativos nivel secundario s/total de hombres mayores de 3 años que asisten en el radio cada 100</t>
  </si>
  <si>
    <t>Hombres de 15 a 19 años que asisten a establecimientos educativos nivel universitario s/total de hombres mayores de 3 años que asisten en el radio cada 100</t>
  </si>
  <si>
    <t xml:space="preserve">Hombres de 15 a 19 años que asisten a establecimientos educativos nivel secundario </t>
  </si>
  <si>
    <t xml:space="preserve">Hombres de 15 a 19 años que asisten a establecimientos educativos nivel universitario </t>
  </si>
  <si>
    <t>Hombres de 20 a 24 años que asisten a establecimientos educativos nivel universitario s/total de hombres mayores de 3 años que asisten en el radio cada 100</t>
  </si>
  <si>
    <t xml:space="preserve">Hombres de20 a 24 años que asisten a establecimientos educativos nivel universitario </t>
  </si>
  <si>
    <t>Hombres de 20 a 24 años que asisten a establecimientos educativoss/total de hombres mayores de 3 años que asisten en el radio cada 100</t>
  </si>
  <si>
    <t xml:space="preserve">Hombres de 20 a 24 años que asisten a establecimientos educativos </t>
  </si>
  <si>
    <t>Hombres de 25 a 29 años que asisten a establecimientos educativos nivel universitario s/total de hombres mayores de 3 años que asisten en el radio cada 100</t>
  </si>
  <si>
    <t xml:space="preserve">Hombres de 25 a 29 años que asisten a establecimientos educativos nivel universitario </t>
  </si>
  <si>
    <t>Hombres de 25 a 29 años que asisten a establecimientos educativoss/total de hombres mayores de 3 años que asisten en el radio cada 100</t>
  </si>
  <si>
    <t xml:space="preserve">Hombres de 25 a 29 años que asisten a establecimientos educativos </t>
  </si>
  <si>
    <t>Mujeres de 5 a 9 años que asisten a establecimientos educativos nivel primario s/total de mujeres mayores de 3 años que asisten en el radio cada 100</t>
  </si>
  <si>
    <t>Mujeres de 5 a 9 años que asisten a establecimientos educativos nivel primario</t>
  </si>
  <si>
    <t>Mujeres de 5 a 9 años que asisten a establecimientos educativos s/total de mujeres mayores de 3 años que asisten en el radio cada 100</t>
  </si>
  <si>
    <t xml:space="preserve">Mujeres de 5 a 9 años que asisten a establecimientos educativos </t>
  </si>
  <si>
    <t>Mujeres de 10 a 14 años que asisten a establecimientos educativos nivel primarios</t>
  </si>
  <si>
    <t>Mujeres de 10 a 14 años que asisten a establecimientos educativos nivel primarios s/total de mujeres mayores de 3 años que asisten en el radio cada 100</t>
  </si>
  <si>
    <t>Mujeres de 10 a 14 años que asisten a establecimientos educativos nivel secundarios s/total de mujeres mayores de 3 años que asisten en el radio cada 100</t>
  </si>
  <si>
    <t>Mujeres de 10 a 14 años que asisten a establecimientos educativos nivel secundario</t>
  </si>
  <si>
    <t>Mujeres de 15 a 19 años que asisten a establecimientos educativos nivel universitario s/total de mujeres mayores de 3 años que asisten en el radio cada 100</t>
  </si>
  <si>
    <t>Mujeres de 20 a 24 años que asisten a establecimientos educativos nivel universitario s/total de mujeres mayores de 3 años que asisten en el radio cada 100</t>
  </si>
  <si>
    <t>Mujeres de 20 a 24 años que asisten a establecimientos educativos nivel universitario</t>
  </si>
  <si>
    <t>Mujeres de 20 a 24 años que asisten a establecimientos educativos nivel posgrado s/total de mujeres mayores de 3 años que asisten en el radio cada 100</t>
  </si>
  <si>
    <t>Mujeres de 20 a 24 años que asisten a establecimientos educativos nivel posgrado</t>
  </si>
  <si>
    <t>Mujeres de 20 a 24 años que asisten a establecimientos educativos/total de mujeres mayores de 3 años que asisten en el radio cada 100</t>
  </si>
  <si>
    <t>Mujeres de 25 a 29 años que asisten a establecimientos educativos nivel universitario s/total de mujeres mayores de 3 años que asisten en el radio cada 100</t>
  </si>
  <si>
    <t>Mujeres de 25 a 29 años que asisten a establecimientos educativoss/total de mujeres mayores de 3 años que asisten en el radio cada 100</t>
  </si>
  <si>
    <t>Mujeres de 20 a 24 años que asisten a establecimientos educativos</t>
  </si>
  <si>
    <t xml:space="preserve">Mujeres de 25 a 29 años que asisten a establecimientos educativos nivel universitario </t>
  </si>
  <si>
    <t>Mujeres de 25 a 29 años que asisten a establecimientos educativos</t>
  </si>
  <si>
    <t>Hombres de 3 a 4 años con máximo nivel escolar ninguno s/total de hombres de 3 años y más en el radio cada 100</t>
  </si>
  <si>
    <t xml:space="preserve">Hombres de 3 a 4 años con máximo nivel escolar ninguno </t>
  </si>
  <si>
    <t>Hombres de 3 a 4 años  s/total de hombres de 3 años y más en el radio cada 100</t>
  </si>
  <si>
    <t>Hombres de 3 a 4 años con máximo nivel escolar primario s/total de hombres de 3 años y más en el radio cada 100</t>
  </si>
  <si>
    <t xml:space="preserve">Hombres de 3 a 4 años  </t>
  </si>
  <si>
    <t xml:space="preserve">Hombres de 3 a 4 años con máximo nivel escolar primario </t>
  </si>
  <si>
    <t>Hombres de 5 a 9 años  s/total de hombres de 3 años y más en el radio cada 100</t>
  </si>
  <si>
    <t>Hombres de 10 a 14 años con máximo nivel escolar primario s/total de hombres de 3 años y más en el radio cada 100</t>
  </si>
  <si>
    <t>Hombres de 10 a 14 años con máximo nivel escolar secundario s/total de hombres de 3 años y más en el radio cada 100</t>
  </si>
  <si>
    <t xml:space="preserve">Hombres de 5 a 9 años  </t>
  </si>
  <si>
    <t xml:space="preserve">Hombres de 10 a 14 años con máximo nivel escolar primario </t>
  </si>
  <si>
    <t xml:space="preserve">Hombres de 10 a 14 años con máximo nivel escolar secundario </t>
  </si>
  <si>
    <t>Hombres de 20 a 24 años con máximo nivel escolar ninguno s/total de hombres de 3 años y más en el radio cada 100</t>
  </si>
  <si>
    <t>Hombres de 15 a 19 años con máximo nivel escolar primario s/total de hombres de 3 años y más en el radio cada 100</t>
  </si>
  <si>
    <t>Hombres de 20 a 24 años con máximo nivel escolar universitario s/total de hombres de 3 años y más en el radio cada 100</t>
  </si>
  <si>
    <t>Hombres de 20 a 24 años  s/total de hombres de 3 años y más en el radio cada 100</t>
  </si>
  <si>
    <t>Hombres de 25 a 29 años con máximo nivel escolar primario s/total de hombres de 3 años y más en el radio cada 100</t>
  </si>
  <si>
    <t xml:space="preserve">Hombres de 15 a 19 años con máximo nivel escolar primario </t>
  </si>
  <si>
    <t xml:space="preserve">Hombres de 20 a 24 años con máximo nivel escolar ninguno </t>
  </si>
  <si>
    <t xml:space="preserve">Hombres de 20 a 24 años con máximo nivel escolar universitario </t>
  </si>
  <si>
    <t xml:space="preserve">Hombres de 20 a 24 años </t>
  </si>
  <si>
    <t xml:space="preserve">Hombres de 25 a 29 años con máximo nivel escolar primario </t>
  </si>
  <si>
    <t>Hombres de 25 a 29 años con máximo nivel escolar universitario s/total de hombres de 3 años y más en el radio cada 100</t>
  </si>
  <si>
    <t>Hombres de 25 a 29 años  s/total de hombres de 3 años y más en el radio cada 100</t>
  </si>
  <si>
    <t>Hombres de 30 a 34 años con máximo nivel escolar primario s/total de hombres de 3 años y más en el radio cada 100</t>
  </si>
  <si>
    <t>Hombres de 30 a 34 años con máximo nivel escolar universitario s/total de hombres de 3 años y más en el radio cada 100</t>
  </si>
  <si>
    <t xml:space="preserve">Hombres de 25 a 29 años con máximo nivel escolar universitario </t>
  </si>
  <si>
    <t xml:space="preserve">Hombres de 25 a 29 años </t>
  </si>
  <si>
    <t xml:space="preserve">Hombres de 30 a 34 años con máximo nivel escolar primario </t>
  </si>
  <si>
    <t xml:space="preserve">Hombres de 30 a 34 años con máximo nivel escolar universitario </t>
  </si>
  <si>
    <t>Hombres de 35 a 39 años con máximo nivel escolar primario s/total de hombres de 3 años y más en el radio cada 100</t>
  </si>
  <si>
    <t>Hombres de 35 a 39 años con máximo nivel escolar universitario s/total de hombres de 3 años y más en el radio cada 100</t>
  </si>
  <si>
    <t>Hombres de 40 a 44 años con máximo nivel escolar primario s/total de hombres de 3 años y más en el radio cada 100</t>
  </si>
  <si>
    <t>Hombres de 40 a 44 años con máximo nivel escolar secundario s/total de hombres de 3 años y más en el radio cada 101</t>
  </si>
  <si>
    <t>Hombres de 40 a 44 años  s/total de hombres de 3 años y más en el radio cada 100</t>
  </si>
  <si>
    <t>Hombres de 45 a 49 años con máximo nivel escolar primario s/total de hombres de 3 años y más en el radio cada 100</t>
  </si>
  <si>
    <t>Hombres de 45 a 49 años  s/total de hombres de 3 años y más en el radio cada 100</t>
  </si>
  <si>
    <t xml:space="preserve">Hombres de 35 a 39 años con máximo nivel escolar primario </t>
  </si>
  <si>
    <t xml:space="preserve">Hombres de 35 a 39 años con máximo nivel escolar universitario </t>
  </si>
  <si>
    <t xml:space="preserve">Hombres de 40 a 44 años con máximo nivel escolar primario </t>
  </si>
  <si>
    <t xml:space="preserve">Hombres de 40 a 44 años con máximo nivel escolar secundario </t>
  </si>
  <si>
    <t xml:space="preserve">Hombres de 40 a 44 años  </t>
  </si>
  <si>
    <t xml:space="preserve">Hombres de 45 a 49 años con máximo nivel escolar primario </t>
  </si>
  <si>
    <t xml:space="preserve">Hombres de 45 a 49 años  </t>
  </si>
  <si>
    <t>Mujeres de 3 a 4 años con máximo nivel escolar ninguno s/total de mujeres de 3 años y más en el radio cada 100</t>
  </si>
  <si>
    <t>Mujeres de 3 a 4 años  s/total de mujeres de 3 años y más en el radio cada 100</t>
  </si>
  <si>
    <t>Mujeres de 5 a 9 años con máximo nivel escolar inicial s/total de mujeres de 3 años y más en el radio cada 100</t>
  </si>
  <si>
    <t>Mujeres de 5 a 9 años con máximo nivel escolar primario s/total de mujeres de 3 años y más en el radio cada 100</t>
  </si>
  <si>
    <t>Mujeres de 5 a 9 años  s/total de mujeres de 3 años y más en el radio cada 100</t>
  </si>
  <si>
    <t>Mujeres de 10 a 14 años con máximo nivel escolar primario s/total de mujeres de 3 años y más en el radio cada 100</t>
  </si>
  <si>
    <t>Mujeres de 10 a 14 años  s/total de mujeres de 3 años y más en el radio cada 100</t>
  </si>
  <si>
    <t>Mujeres de 20 a 24 años con máximo nivel escolar primario s/total de mujeres de 3 años y más en el radio cada 100</t>
  </si>
  <si>
    <t>Mujeres de 20 a 24 años con máximo nivel escolar secundario s/total de mujeres de 3 años y más en el radio cada 100</t>
  </si>
  <si>
    <t>Mujeres de 10 a 14 años con máximo nivel escolar universitario s/total de mujeres de 3 años y más en el radio cada 100</t>
  </si>
  <si>
    <t>Mujeres de 20 a 24 años  s/total de mujeres de 3 años y más en el radio cada 100</t>
  </si>
  <si>
    <t>Mujeres de 25 a 29 años con máximo nivel escolar primario s/total de mujeres de 3 años y más en el radio cada 100</t>
  </si>
  <si>
    <t>Mujeres de 25 a 29 años con máximo nivel escolar universitario s/total de mujeres de 3 años y más en el radio cada 100</t>
  </si>
  <si>
    <t>Mujeres de 25 a 29 años  s/total de mujeres de 3 años y más en el radio cada 100</t>
  </si>
  <si>
    <t>Mujeres de 30 a 34 años con máximo nivel escolar primario s/total de mujeres de 3 años y más en el radio cada 100</t>
  </si>
  <si>
    <t>Mujeres de 30 a 34 años con máximo nivel escolar universitario s/total de mujeres de 3 años y más en el radio cada 100</t>
  </si>
  <si>
    <t>Mujeres de 35 a 39 años con máximo nivel escolar primario s/total de mujeres de 3 años y más en el radio cada 100</t>
  </si>
  <si>
    <t>Mujeres de 35 a 39 años con máximo nivel escolar terciario s/total de mujeres de 3 años y más en el radio cada 100</t>
  </si>
  <si>
    <t>Mujeres de 35 a 39 años con máximo nivel escolar universitario s/total de mujeres de 3 años y más en el radio cada 100</t>
  </si>
  <si>
    <t>Mujeres de 35 a 39 años  s/total de mujeres de 3 años y más en el radio cada 100</t>
  </si>
  <si>
    <t>Mujeres de 40 a 44 años con máximo nivel escolar primario s/total de mujeres de 3 años y más en el radio cada 100</t>
  </si>
  <si>
    <t>Mujeres de 40 a 44 años con máximo nivel escolar secundario s/total de mujeres de 3 años y más en el radio cada 101</t>
  </si>
  <si>
    <t>Mujeres de 40 a 44 años con máximo nivel escolar universitario s/total de mujeres de 3 años y más en el radio cada 103</t>
  </si>
  <si>
    <t>Mujeres de 40 a 44 años con máximo nivel escolar terciario s/total de mujeres de 3 años y más en el radio cada 102</t>
  </si>
  <si>
    <t>Mujeres de 40 a 44 años  s/total de mujeres de 3 años y más en el radio cada 100</t>
  </si>
  <si>
    <t>Mujeres de 45 a 49 años con máximo nivel escolar primario s/total de mujeres de 3 años y más en el radio cada 100</t>
  </si>
  <si>
    <t>Mujeres de 45 a 49 años  s/total de mujeres de 3 años y más en el radio cada 100</t>
  </si>
  <si>
    <t>Mujeres de 50 a 54 años con máximo nivel escolar primario s/total de mujeres de 3 años y más en el radio cada 100</t>
  </si>
  <si>
    <t>Mujeres de 50 a 54 años con máximo nivel escolar universitario s/total de mujeres de 3 años y más en el radio cada 103</t>
  </si>
  <si>
    <t>Mujeres de 55 a 59 años con máximo nivel escolar universitario s/total de mujeres de 3 años y más en el radio cada 103</t>
  </si>
  <si>
    <t>Mujeres de 60 a 64 años con máximo nivel escolar secundario s/total de mujeres de 3 años y más en el radio cada 103</t>
  </si>
  <si>
    <t>Mujeres de 60 a 64 años con máximo nivel escolar universitario s/total de mujeres de 3 años y más en el radio cada 103</t>
  </si>
  <si>
    <t>Mujeres de 65 a 69 años con máximo nivel escolar secundario s/total de mujeres de 3 años y más en el radio cada 103</t>
  </si>
  <si>
    <t>Mujeres de 70 a 74 años con máximo nivel escolar secundario s/total de mujeres de 3 años y más en el radio cada 103</t>
  </si>
  <si>
    <t>Mujeres de 70 a 74 años  s/total de mujeres de 3 años y más en el radio cada 100</t>
  </si>
  <si>
    <t>Mujeres de 75 a 79 años con máximo nivel escolar secundario s/total de mujeres de 3 años y más en el radio cada 103</t>
  </si>
  <si>
    <t>Mujeres de 75 a 79 años  s/total de mujeres de 3 años y más en el radio cada 100</t>
  </si>
  <si>
    <t>Mujeres de 80 a 84 años con máximo nivel escolar secundario s/total de mujeres de 3 años y más en el radio cada 103</t>
  </si>
  <si>
    <t>Mujeres de 80 a 84 años  s/total de mujeres de 3 años y más en el radio cada 100</t>
  </si>
  <si>
    <t>Mujeres de 85 a 89 años con máximo nivel escolar primario s/total de mujeres de 3 años y más en el radio cada 100</t>
  </si>
  <si>
    <t>Mujeres de 85 a 89 años  s/total de mujeres de 3 años y más en el radio cada 100</t>
  </si>
  <si>
    <t>Mujeres de 3 a 4 años con máximo nivel escolar ninguno</t>
  </si>
  <si>
    <t xml:space="preserve">Mujeres de 3 a 4 años  </t>
  </si>
  <si>
    <t xml:space="preserve">Mujeres de 5 a 9 años con máximo nivel escolar inicial </t>
  </si>
  <si>
    <t xml:space="preserve">Mujeres de 5 a 9 años con máximo nivel escolar primario </t>
  </si>
  <si>
    <t xml:space="preserve">Mujeres de 5 a 9 años </t>
  </si>
  <si>
    <t xml:space="preserve">Mujeres de 10 a 14 años con máximo nivel escolar primario </t>
  </si>
  <si>
    <t xml:space="preserve">Mujeres de 10 a 14 años  </t>
  </si>
  <si>
    <t xml:space="preserve">Mujeres de 20 a 24 años con máximo nivel escolar primario </t>
  </si>
  <si>
    <t>Mujeres de 20 a 24 años con máximo nivel escolar secundario</t>
  </si>
  <si>
    <t>Mujeres de 10 a 14 años con máximo nivel escolar universitario</t>
  </si>
  <si>
    <t xml:space="preserve">Mujeres de 20 a 24 años  </t>
  </si>
  <si>
    <t>Mujeres de 25 a 29 años con máximo nivel escolar primario</t>
  </si>
  <si>
    <t xml:space="preserve">Mujeres de 25 a 29 años con máximo nivel escolar universitario </t>
  </si>
  <si>
    <t xml:space="preserve">Mujeres de 25 a 29 años  </t>
  </si>
  <si>
    <t xml:space="preserve">Mujeres de 30 a 34 años con máximo nivel escolar primario </t>
  </si>
  <si>
    <t xml:space="preserve">Mujeres de 30 a 34 años con máximo nivel escolar universitario </t>
  </si>
  <si>
    <t xml:space="preserve">Mujeres de 35 a 39 años con máximo nivel escolar primario </t>
  </si>
  <si>
    <t xml:space="preserve">Mujeres de 35 a 39 años con máximo nivel escolar terciario </t>
  </si>
  <si>
    <t xml:space="preserve">Mujeres de 35 a 39 años con máximo nivel escolar universitario </t>
  </si>
  <si>
    <t xml:space="preserve">Mujeres de 35 a 39 años </t>
  </si>
  <si>
    <t xml:space="preserve">Mujeres de 40 a 44 años con máximo nivel escolar primario </t>
  </si>
  <si>
    <t xml:space="preserve">Mujeres de 40 a 44 años con máximo nivel escolar secundario </t>
  </si>
  <si>
    <t xml:space="preserve">Mujeres de 40 a 44 años con máximo nivel escolar terciario </t>
  </si>
  <si>
    <t xml:space="preserve">Mujeres de 40 a 44 años con máximo nivel escolar universitario </t>
  </si>
  <si>
    <t xml:space="preserve">Mujeres de 40 a 44 años </t>
  </si>
  <si>
    <t xml:space="preserve">Mujeres de 45 a 49 años con máximo nivel escolar primario </t>
  </si>
  <si>
    <t xml:space="preserve">Mujeres de 45 a 49 años  </t>
  </si>
  <si>
    <t>Mujeres de 50 a 54 años con máximo nivel escolar primario</t>
  </si>
  <si>
    <t xml:space="preserve">Mujeres de 50 a 54 años con máximo nivel escolar universitario </t>
  </si>
  <si>
    <t xml:space="preserve">Mujeres de 55 a 59 años con máximo nivel escolar universitario </t>
  </si>
  <si>
    <t xml:space="preserve">Mujeres de 60 a 64 años con máximo nivel escolar secundario </t>
  </si>
  <si>
    <t xml:space="preserve">Mujeres de 60 a 64 años con máximo nivel escolar universitario </t>
  </si>
  <si>
    <t xml:space="preserve">Mujeres de 65 a 69 años con máximo nivel escolar secundario </t>
  </si>
  <si>
    <t xml:space="preserve">Mujeres de 70 a 74 años con máximo nivel escolar secundario </t>
  </si>
  <si>
    <t xml:space="preserve">Mujeres de 70 a 74 años  </t>
  </si>
  <si>
    <t xml:space="preserve">Mujeres de 75 a 79 años con máximo nivel escolar secundario </t>
  </si>
  <si>
    <t xml:space="preserve">Mujeres de 75 a 79 años  </t>
  </si>
  <si>
    <t xml:space="preserve">Mujeres de 80 a 84 años con máximo nivel escolar secundario </t>
  </si>
  <si>
    <t xml:space="preserve">Mujeres de 80 a 84 años </t>
  </si>
  <si>
    <t xml:space="preserve">Mujeres de 85 a 89 años con máximo nivel escolar primario </t>
  </si>
  <si>
    <t xml:space="preserve">Mujeres de 85 a 89 años  </t>
  </si>
  <si>
    <t>Hombres de 15 a 19 años ocupados s/total de hombres de 14 y más años ocupados en el radio cada 100</t>
  </si>
  <si>
    <t>Hombres de 20 a 24 años ocupados s/total de hombres de 14 y más años ocupados en el radio cada 100</t>
  </si>
  <si>
    <t>Hombres de 25 a 29 años ocupados s/total de hombres de 14 y más años ocupados en el radio cada 100</t>
  </si>
  <si>
    <t>Hombres de 40 a 44 años ocupados s/total de hombres de 14 y más años ocupados en el radio cada 100</t>
  </si>
  <si>
    <t>Hombres de 45 a 49 años ocupados s/total de hombres de 14 y más años ocupados en el radio cada 100</t>
  </si>
  <si>
    <t>Población de 14 años ocupada s/total de población de 14 y más años ocupada en el radio cada 100</t>
  </si>
  <si>
    <t>Población de 15 a 19 años ocupada s/total de población de 14 y más años ocupada en el radio cada 100</t>
  </si>
  <si>
    <t>Población de 20 a 24 años ocupada s/total de población de 14 y más años ocupada en el radio cada 100</t>
  </si>
  <si>
    <t>Población de 25 a 29 años ocupada s/total de población de 14 y más años ocupada en el radio cada 100</t>
  </si>
  <si>
    <t>Población de 30 a 34 años ocupada s/total de población de 14 y más años ocupada en el radio cada 100</t>
  </si>
  <si>
    <t>Población de 35 a 39 años ocupada s/total de población de 14 y más años ocupada en el radio cada 100</t>
  </si>
  <si>
    <t>Población de 40 a 44 años ocupada s/total de población de 14 y más años ocupada en el radio cada 100</t>
  </si>
  <si>
    <t>Población de 45 a 49 años ocupada s/total de población de 14 y más años ocupada en el radio cada 100</t>
  </si>
  <si>
    <t>Mujeres de 20 a 24 años ocupados s/total de mujeres de 14 y más años ocupados en el radio cada 100</t>
  </si>
  <si>
    <t>Mujeres de 25 a 29 años ocupados s/total de mujeres de 14 y más años ocupados en el radio cada 100</t>
  </si>
  <si>
    <t>Mujeres de 40 a 44 años ocupados s/total de mujeres de 14 y más años ocupados en el radio cada 100</t>
  </si>
  <si>
    <t>Mujeres de 50 a 54 años ocupados s/total de mujeres de 14 y más años ocupados en el radio cada 100</t>
  </si>
  <si>
    <t>Mujeres de 45 a 49 años ocupados s/total de mujeres de 14 y más años ocupados en el radio cada 100</t>
  </si>
  <si>
    <t>Mujeres de 30 a 34 años ocupados s/total de mujeres de 14 y más años ocupados en el radio cada 100</t>
  </si>
  <si>
    <t>Población de15 a 19 años ocupada con descuento o aporte jubilatorio s/total de población de 14 años y más ocupada con descuento o aporte jubilatorio en el radio cada 100</t>
  </si>
  <si>
    <t>Población de 20 a 24 años ocupada con descuento o aporte jubilatorio s/total de población de 14 años y más ocupada con descuento o aporte jubilatorio en el radio cada 100</t>
  </si>
  <si>
    <t>Población de 25 a 29 años ocupada con descuento o aporte jubilatorio s/total de población de 14 años y más ocupada con descuento o aporte jubilatorio en el radio cada 100</t>
  </si>
  <si>
    <t>Población de 40 a 44 años ocupada con descuento o aporte jubilatorio s/total de población de 14 años y más ocupada con descuento o aporte jubilatorio en el radio cada 100</t>
  </si>
  <si>
    <t>Hombres de 20 a 24 años ocupados con descuento o aporte jubilatorio s/total de hombres de 14 años y más ocupados con descuento o aporte jubilatorio en el radio cada 100</t>
  </si>
  <si>
    <t>Hombres de 45 a 49 ños ocupados con descuento o aporte jubilatorio s/total de hombres de 14 años y más ocupados con descuento o aporte jubilatorio en el radio cada 100</t>
  </si>
  <si>
    <t>Mujeres de 20 a 24 años ocupadas con descuento o aporte jubilatorio s/total de mujeres de 14 años y más ocupadas con descuento o aporte jubilatorio en el radio cada 100</t>
  </si>
  <si>
    <t>Mujeres de 45 a 49 años ocupadas con descuento o aporte jubilatorio s/total de mujeres de 14 años y más ocupadas con descuento o aporte jubilatorio en el radio cada 100</t>
  </si>
  <si>
    <t>Hogares con necesidades básicas insatisfechas s/total de hogares en el radio cada 100</t>
  </si>
  <si>
    <t>Indice de masculinidad</t>
  </si>
  <si>
    <t>Edad promedio de la población</t>
  </si>
  <si>
    <t>Edad promedio de las mujeres</t>
  </si>
  <si>
    <t>Edad promedio de los hombres</t>
  </si>
  <si>
    <t>Población ocupada sin aportes s/ocupados en cada grupo de edad</t>
  </si>
  <si>
    <t>Varones de 35 a 39 ocupados sin aportes s/varones de 35 a 39 años ocupados en el radio cada 100</t>
  </si>
  <si>
    <t>Mujeres de 35 a 39 ocupados sin aportes s/mujeres de 35 a 39 años ocupados en el radio cada 100</t>
  </si>
  <si>
    <t>Mujeres de 15 a 24 años - máximo nivel educativo alcanzado universitario - s/total de mujeres de 15 a 24 años</t>
  </si>
  <si>
    <t>Total de hombres s/total de mujeres en el radio cada 100 mujeres</t>
  </si>
  <si>
    <t>Personas sin privación</t>
  </si>
  <si>
    <t>Población en hogares sin privación s/total de población en hogares en el radio cada 100</t>
  </si>
  <si>
    <t>Población en hogares con privación convergente s/total de población en hogares en el radio cada 103</t>
  </si>
  <si>
    <t>Población en hogares con privación de recursos corrientes s/total de población en hogares en el radio cada 102</t>
  </si>
  <si>
    <t>Población en hogares con privación patrimonial s/total de población en hogares en el radio cada 101</t>
  </si>
  <si>
    <t>Hogares sin privación s/total de hogares en el radio cada 100</t>
  </si>
  <si>
    <t>Hogares con privación de recursos corrientes s/total de hogares en el radio cada 100</t>
  </si>
  <si>
    <t>Hogares con privación patrimonial s/total de  hogares en el radio cada 100</t>
  </si>
  <si>
    <t>Hogares con privación convergente s/total de hogares en el radio cada 100</t>
  </si>
  <si>
    <t>Población de menores de 15 años sin cobertura de salud s/total población menor de 15 años en el radio cada 100</t>
  </si>
  <si>
    <t>Varones menores de 15 años sin cobertura de salud s/total de varones menores de 15 años en el radio cada 100</t>
  </si>
  <si>
    <t>Mujeres menores de 15 años sin cobertura de salud s/total de mujeres menores de 15 años en el radio cada 100</t>
  </si>
  <si>
    <t>Población entre 15 y 64 años sin cobertura de salud s/total población de 15 a 64 años en el radio cada 100</t>
  </si>
  <si>
    <t>Varones entre 15 y 64 años sin cobertura de salud s/total varones de 15 a 64 años en el radio cada 100</t>
  </si>
  <si>
    <t>Mujeres entre 15 y 64 años sin cobertura de salud s/total mujeres de 15 a 64 años en el radio cada 100</t>
  </si>
  <si>
    <t>Tasa de actividad (ocupados + desocupados) de 15 a 19 años s/total de población de 15 a 19 años en el radio cada 100</t>
  </si>
  <si>
    <t>Tasa de actividad (ocupados + desocupados) de 20 a 24 años s/total de población de 20 a 24 años en el radio cada 100</t>
  </si>
  <si>
    <t>Tasa de actividad varones (ocupados + desocupados) de 15 a 19 años s/total de varones de 15 a 19 años en el radio cada 100</t>
  </si>
  <si>
    <t>Tasa de actividad varones (ocupados + desocupados) de 20 a 24 años s/total de varones de 20 a 24 años en el radio cada 100</t>
  </si>
  <si>
    <t>32.Tasa de desempleo mujeres (desocupados s/ocupados + desocupados) s/mujeres ocupadas y desocupadas en el radio cada 100</t>
  </si>
  <si>
    <t>Población ocupada sin aportes s/total ocupados en el radio cada 100</t>
  </si>
  <si>
    <t>Hombres ocupados sin aportes  s/total hombres ocupados en el radio cada 100</t>
  </si>
  <si>
    <t>Mujeres ocupadas sin aportes s/total mujeres ocupadas en el radio cada 100</t>
  </si>
  <si>
    <t>Mujeres de 40 a 44 ocupadas sin aportes s/mujeres de 40 a 44 años ocupadas en el radio cada 100</t>
  </si>
  <si>
    <t>Mujeres de 40 a 44 años ocupadas con descuento o aporte jubilatorio s/total de mujeres de 14 años y más ocupadas con descuento o aporte jubilatorio en el radio cada 99</t>
  </si>
  <si>
    <t>Mujeres de 80 a 84 años con máximo nivel escolar primario s/total de mujeres de 3 años y más en el radio cada 102</t>
  </si>
  <si>
    <t>Hombres de 10 a 14 años  s/total de hombres de 3 años y más en el radio cada 100</t>
  </si>
  <si>
    <t>Hombres de 55 a 59 años con máximo nivel escolar universitario s/total de hombres de 3 años y más en el radio cada 100</t>
  </si>
  <si>
    <t>Hombres de 75 a 79 años  s/total de hombres de 3 años y más en el radio cada 100</t>
  </si>
  <si>
    <t>Hombres de 80 a 84 años  s/total de hombres de 3 años y más en el radio cada 100</t>
  </si>
  <si>
    <t>Población de 85 a 89 años nacida en la Provincia de Córdoba s/total de población en el radio cada 100</t>
  </si>
  <si>
    <t>Hogares con necesidades básicas insatisfechas por hacinamiento s/total de hogares en el radio cada 100</t>
  </si>
  <si>
    <t>Hogares con necesidades básicas insatisfechas por vivienda inconveniente s/total de hogares en el radio cada 100</t>
  </si>
  <si>
    <t>Hogares con necesidades básicas insatisfechas por condiciones sanitarias s/total de hogares en el radio cada 100</t>
  </si>
  <si>
    <t>Hogares con necesidades básicas insatisfechas por asistencia escolar s/total de hogares en el radio cada 100</t>
  </si>
  <si>
    <t>Hogares con necesidades básicas insatisfechas por capacidad subsistencia s/total de hogares en el radio cada 100</t>
  </si>
  <si>
    <t>Personas con necesidades básicas insatisfechas s/total de personas en el radio cada 100</t>
  </si>
  <si>
    <t>Personas con necesidades básicas insatisfechas por hacinamiento s/total de personas en el radio cada 100</t>
  </si>
  <si>
    <t>Personas con necesidades básicas insatisfechas por vivienda inconveniente s/total de personas en el radio cada 100</t>
  </si>
  <si>
    <t>Personas con necesidades básicas insatisfechas por condiciones sanitarias s/total de personas en el radio cada 100</t>
  </si>
  <si>
    <t>Personas con necesidades básicas insatisfechas por asistencia escolar s/total de personas en el radio cada 100</t>
  </si>
  <si>
    <t>Personas con necesidades básicas insatisfechas por capacidad subsistencia s/total de personas en el radio cada 100</t>
  </si>
  <si>
    <t>A118</t>
  </si>
  <si>
    <t>fraccion</t>
  </si>
  <si>
    <t>radio</t>
  </si>
  <si>
    <t>combina</t>
  </si>
  <si>
    <t>410</t>
  </si>
  <si>
    <t>INDEC_ID</t>
  </si>
  <si>
    <t>distancia</t>
  </si>
  <si>
    <t>--------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</si>
</sst>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sz val="9"/>
      <color indexed="8"/>
      <name val="Arial"/>
      <family val="2"/>
    </font>
    <font>
      <sz val="9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0" fontId="0" fillId="3" borderId="0" xfId="0" applyFill="1"/>
    <xf numFmtId="0" fontId="1" fillId="5" borderId="4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5" borderId="0" xfId="0" applyFill="1"/>
    <xf numFmtId="0" fontId="6" fillId="3" borderId="0" xfId="0" applyFont="1" applyFill="1" applyAlignment="1">
      <alignment vertical="center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0" fillId="6" borderId="0" xfId="0" applyFill="1"/>
    <xf numFmtId="0" fontId="0" fillId="4" borderId="0" xfId="0" applyFill="1"/>
    <xf numFmtId="0" fontId="1" fillId="7" borderId="17" xfId="0" applyFont="1" applyFill="1" applyBorder="1" applyAlignment="1">
      <alignment horizontal="center" vertical="center" wrapText="1"/>
    </xf>
    <xf numFmtId="0" fontId="0" fillId="7" borderId="0" xfId="0" applyFill="1"/>
    <xf numFmtId="3" fontId="4" fillId="7" borderId="1" xfId="0" applyNumberFormat="1" applyFont="1" applyFill="1" applyBorder="1" applyAlignment="1">
      <alignment horizontal="center" vertical="center"/>
    </xf>
    <xf numFmtId="3" fontId="4" fillId="8" borderId="1" xfId="0" applyNumberFormat="1" applyFont="1" applyFill="1" applyBorder="1" applyAlignment="1">
      <alignment horizontal="center" vertical="center"/>
    </xf>
    <xf numFmtId="0" fontId="7" fillId="8" borderId="2" xfId="0" applyFont="1" applyFill="1" applyBorder="1" applyAlignment="1">
      <alignment horizontal="center" vertical="center" wrapText="1"/>
    </xf>
    <xf numFmtId="3" fontId="4" fillId="7" borderId="17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3" fontId="4" fillId="2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Fill="1" applyBorder="1"/>
    <xf numFmtId="0" fontId="1" fillId="5" borderId="19" xfId="0" applyFont="1" applyFill="1" applyBorder="1" applyAlignment="1">
      <alignment horizontal="center" vertical="center" wrapText="1"/>
    </xf>
    <xf numFmtId="0" fontId="0" fillId="9" borderId="0" xfId="0" applyFill="1"/>
    <xf numFmtId="0" fontId="1" fillId="0" borderId="17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0" xfId="0" applyBorder="1"/>
    <xf numFmtId="164" fontId="1" fillId="0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center" vertical="center"/>
    </xf>
    <xf numFmtId="3" fontId="4" fillId="4" borderId="5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3" fontId="4" fillId="2" borderId="5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  <xf numFmtId="3" fontId="1" fillId="4" borderId="6" xfId="0" applyNumberFormat="1" applyFont="1" applyFill="1" applyBorder="1" applyAlignment="1">
      <alignment horizontal="center" vertical="center"/>
    </xf>
    <xf numFmtId="3" fontId="1" fillId="4" borderId="4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3" fontId="5" fillId="2" borderId="6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left" vertical="center"/>
    </xf>
    <xf numFmtId="0" fontId="0" fillId="4" borderId="0" xfId="0" applyFill="1" applyAlignment="1"/>
    <xf numFmtId="0" fontId="1" fillId="4" borderId="20" xfId="0" applyFont="1" applyFill="1" applyBorder="1" applyAlignment="1">
      <alignment horizontal="left" vertical="center"/>
    </xf>
    <xf numFmtId="0" fontId="0" fillId="4" borderId="18" xfId="0" applyFill="1" applyBorder="1" applyAlignment="1"/>
    <xf numFmtId="0" fontId="0" fillId="4" borderId="11" xfId="0" applyFill="1" applyBorder="1" applyAlignment="1"/>
    <xf numFmtId="0" fontId="0" fillId="7" borderId="21" xfId="0" applyFill="1" applyBorder="1" applyAlignment="1"/>
    <xf numFmtId="0" fontId="0" fillId="0" borderId="19" xfId="0" applyBorder="1" applyAlignment="1"/>
    <xf numFmtId="0" fontId="0" fillId="0" borderId="7" xfId="0" applyBorder="1" applyAlignment="1"/>
    <xf numFmtId="0" fontId="0" fillId="8" borderId="21" xfId="0" applyFill="1" applyBorder="1" applyAlignment="1"/>
    <xf numFmtId="0" fontId="0" fillId="8" borderId="19" xfId="0" applyFill="1" applyBorder="1" applyAlignment="1"/>
    <xf numFmtId="0" fontId="0" fillId="8" borderId="7" xfId="0" applyFill="1" applyBorder="1" applyAlignment="1"/>
    <xf numFmtId="0" fontId="0" fillId="0" borderId="21" xfId="0" applyBorder="1" applyAlignment="1"/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7"/>
  <sheetViews>
    <sheetView tabSelected="1" workbookViewId="0">
      <pane xSplit="1" ySplit="1" topLeftCell="B11" activePane="bottomRight" state="frozen"/>
      <selection activeCell="E1575" sqref="E1575"/>
      <selection pane="topRight" activeCell="E1575" sqref="E1575"/>
      <selection pane="bottomLeft" activeCell="E1575" sqref="E1575"/>
      <selection pane="bottomRight" activeCell="I15" sqref="I15"/>
    </sheetView>
  </sheetViews>
  <sheetFormatPr baseColWidth="10" defaultRowHeight="15" x14ac:dyDescent="0.25"/>
  <cols>
    <col min="1" max="3" width="11.42578125" style="41"/>
    <col min="4" max="4" width="11.42578125" style="102"/>
    <col min="5" max="16384" width="11.42578125" style="41"/>
  </cols>
  <sheetData>
    <row r="1" spans="1:9" x14ac:dyDescent="0.25">
      <c r="A1" s="41" t="s">
        <v>2593</v>
      </c>
      <c r="B1" s="41" t="s">
        <v>2589</v>
      </c>
      <c r="C1" s="41" t="s">
        <v>2590</v>
      </c>
      <c r="D1" s="102" t="s">
        <v>2591</v>
      </c>
      <c r="E1" s="102" t="s">
        <v>1847</v>
      </c>
      <c r="F1" s="102" t="s">
        <v>2588</v>
      </c>
      <c r="G1" s="102" t="s">
        <v>1734</v>
      </c>
      <c r="H1" s="102" t="s">
        <v>1741</v>
      </c>
      <c r="I1" s="102" t="s">
        <v>2594</v>
      </c>
    </row>
    <row r="2" spans="1:9" x14ac:dyDescent="0.25">
      <c r="A2" s="41">
        <v>1</v>
      </c>
      <c r="B2" s="42">
        <v>4</v>
      </c>
      <c r="C2" s="43">
        <v>7</v>
      </c>
      <c r="D2" s="102">
        <v>407</v>
      </c>
      <c r="E2" s="41">
        <v>0</v>
      </c>
      <c r="F2" s="41">
        <v>0</v>
      </c>
      <c r="G2" s="41">
        <v>0</v>
      </c>
      <c r="H2" s="41">
        <v>0</v>
      </c>
      <c r="I2" s="41" t="e">
        <f>VLOOKUP(D2,Hoja1!$A$1:$B$157,2)</f>
        <v>#N/A</v>
      </c>
    </row>
    <row r="3" spans="1:9" x14ac:dyDescent="0.25">
      <c r="A3" s="41">
        <v>2</v>
      </c>
      <c r="B3" s="42">
        <v>4</v>
      </c>
      <c r="C3" s="43">
        <v>8</v>
      </c>
      <c r="D3" s="102">
        <v>408</v>
      </c>
      <c r="E3" s="41">
        <v>0</v>
      </c>
      <c r="F3" s="41">
        <v>0</v>
      </c>
      <c r="G3" s="41">
        <v>0</v>
      </c>
      <c r="H3" s="41">
        <v>0</v>
      </c>
      <c r="I3" s="41" t="e">
        <f>VLOOKUP(D3,Hoja1!$A$1:$B$157,2)</f>
        <v>#N/A</v>
      </c>
    </row>
    <row r="4" spans="1:9" x14ac:dyDescent="0.25">
      <c r="A4" s="41">
        <v>3</v>
      </c>
      <c r="B4" s="42">
        <v>4</v>
      </c>
      <c r="C4" s="43">
        <v>9</v>
      </c>
      <c r="D4" s="102">
        <v>409</v>
      </c>
      <c r="E4" s="41">
        <v>0</v>
      </c>
      <c r="F4" s="41">
        <v>0</v>
      </c>
      <c r="G4" s="41">
        <v>0</v>
      </c>
      <c r="H4" s="41">
        <v>0</v>
      </c>
      <c r="I4" s="41" t="e">
        <f>VLOOKUP(D4,Hoja1!$A$1:$B$157,2)</f>
        <v>#N/A</v>
      </c>
    </row>
    <row r="5" spans="1:9" x14ac:dyDescent="0.25">
      <c r="A5" s="41">
        <v>5</v>
      </c>
      <c r="B5" s="42">
        <v>4</v>
      </c>
      <c r="C5" s="42">
        <v>37</v>
      </c>
      <c r="D5" s="102">
        <v>437</v>
      </c>
      <c r="E5" s="41">
        <v>75.675675675675677</v>
      </c>
      <c r="F5" s="41">
        <v>3.2163742690058479</v>
      </c>
      <c r="G5" s="41">
        <v>1.6042780748663104</v>
      </c>
      <c r="H5" s="41">
        <v>20.394736842105264</v>
      </c>
      <c r="I5" s="41">
        <f>VLOOKUP(D5,Hoja1!$A$1:$B$157,2,FALSE)</f>
        <v>71.28</v>
      </c>
    </row>
    <row r="6" spans="1:9" x14ac:dyDescent="0.25">
      <c r="A6" s="41">
        <v>4</v>
      </c>
      <c r="B6" s="42">
        <v>4</v>
      </c>
      <c r="C6" s="43">
        <v>36</v>
      </c>
      <c r="D6" s="102">
        <v>436</v>
      </c>
      <c r="E6" s="41">
        <v>0</v>
      </c>
      <c r="F6" s="41">
        <v>0</v>
      </c>
      <c r="G6" s="41">
        <v>0</v>
      </c>
      <c r="H6" s="41">
        <v>0</v>
      </c>
      <c r="I6" s="41" t="e">
        <f>VLOOKUP(D6,Hoja1!$A$1:$B$157,2,FALSE)</f>
        <v>#N/A</v>
      </c>
    </row>
    <row r="7" spans="1:9" x14ac:dyDescent="0.25">
      <c r="A7" s="32">
        <v>6</v>
      </c>
      <c r="B7" s="42">
        <v>4</v>
      </c>
      <c r="C7" s="43">
        <v>10</v>
      </c>
      <c r="D7" s="102" t="s">
        <v>2592</v>
      </c>
      <c r="E7" s="41">
        <v>0</v>
      </c>
      <c r="F7" s="41">
        <v>0</v>
      </c>
      <c r="G7" s="41">
        <v>0</v>
      </c>
      <c r="H7" s="41">
        <v>0</v>
      </c>
      <c r="I7" s="41" t="e">
        <f>VLOOKUP(D7,Hoja1!$A$1:$B$157,2)</f>
        <v>#N/A</v>
      </c>
    </row>
    <row r="8" spans="1:9" x14ac:dyDescent="0.25">
      <c r="A8" s="41">
        <v>7</v>
      </c>
      <c r="B8" s="42">
        <v>4</v>
      </c>
      <c r="C8" s="43">
        <v>11</v>
      </c>
      <c r="D8" s="102">
        <v>411</v>
      </c>
      <c r="E8" s="41">
        <v>0</v>
      </c>
      <c r="F8" s="41">
        <v>0</v>
      </c>
      <c r="G8" s="41">
        <v>0</v>
      </c>
      <c r="H8" s="41">
        <v>0</v>
      </c>
      <c r="I8" s="41" t="e">
        <f>VLOOKUP(D8,Hoja1!$A$1:$B$157,2)</f>
        <v>#N/A</v>
      </c>
    </row>
    <row r="9" spans="1:9" x14ac:dyDescent="0.25">
      <c r="A9" s="41">
        <v>8</v>
      </c>
      <c r="B9" s="42">
        <v>6</v>
      </c>
      <c r="C9" s="42">
        <v>6</v>
      </c>
      <c r="D9" s="102">
        <v>606</v>
      </c>
      <c r="E9" s="41">
        <v>89.622641509433961</v>
      </c>
      <c r="F9" s="41">
        <v>7.7826725403817916</v>
      </c>
      <c r="G9" s="41">
        <v>6.6193853427895979</v>
      </c>
      <c r="H9" s="41">
        <v>11.439393939393939</v>
      </c>
      <c r="I9" s="41">
        <f>VLOOKUP(D9,Hoja1!$A$1:$B$157,2,FALSE)</f>
        <v>40.799999999999997</v>
      </c>
    </row>
    <row r="10" spans="1:9" x14ac:dyDescent="0.25">
      <c r="A10" s="41">
        <v>9</v>
      </c>
      <c r="B10" s="42">
        <v>6</v>
      </c>
      <c r="C10" s="42">
        <v>5</v>
      </c>
      <c r="D10" s="102">
        <v>605</v>
      </c>
      <c r="E10" s="41">
        <v>87.628865979381445</v>
      </c>
      <c r="F10" s="41">
        <v>6.0092449922958409</v>
      </c>
      <c r="G10" s="41">
        <v>1.6587677725118484</v>
      </c>
      <c r="H10" s="41">
        <v>4.3647700701480909</v>
      </c>
      <c r="I10" s="41">
        <f>VLOOKUP(D10,Hoja1!$A$1:$B$157,2,FALSE)</f>
        <v>2.67</v>
      </c>
    </row>
    <row r="11" spans="1:9" x14ac:dyDescent="0.25">
      <c r="A11" s="41">
        <v>10</v>
      </c>
      <c r="B11" s="42">
        <v>6</v>
      </c>
      <c r="C11" s="42">
        <v>4</v>
      </c>
      <c r="D11" s="102">
        <v>604</v>
      </c>
      <c r="E11" s="41">
        <v>81.25</v>
      </c>
      <c r="F11" s="41">
        <v>6.1708860759493662</v>
      </c>
      <c r="G11" s="41">
        <v>1.411764705882353</v>
      </c>
      <c r="H11" s="41">
        <v>5.8506543494996146</v>
      </c>
      <c r="I11" s="41">
        <f>VLOOKUP(D11,Hoja1!$A$1:$B$157,2,FALSE)</f>
        <v>5.63</v>
      </c>
    </row>
    <row r="12" spans="1:9" x14ac:dyDescent="0.25">
      <c r="A12" s="41">
        <v>11</v>
      </c>
      <c r="B12" s="42">
        <v>6</v>
      </c>
      <c r="C12" s="42">
        <v>3</v>
      </c>
      <c r="D12" s="102">
        <v>603</v>
      </c>
      <c r="E12" s="41">
        <v>79.411764705882348</v>
      </c>
      <c r="F12" s="41">
        <v>3.8297872340425529</v>
      </c>
      <c r="G12" s="41">
        <v>0.3546099290780142</v>
      </c>
      <c r="H12" s="41">
        <v>2.7835051546391756</v>
      </c>
      <c r="I12" s="41">
        <f>VLOOKUP(D12,Hoja1!$A$1:$B$157,2,FALSE)</f>
        <v>4.91</v>
      </c>
    </row>
    <row r="13" spans="1:9" x14ac:dyDescent="0.25">
      <c r="A13" s="41">
        <v>12</v>
      </c>
      <c r="B13" s="42">
        <v>6</v>
      </c>
      <c r="C13" s="42">
        <v>2</v>
      </c>
      <c r="D13" s="102">
        <v>602</v>
      </c>
      <c r="E13" s="41">
        <v>82.539682539682531</v>
      </c>
      <c r="F13" s="41">
        <v>4.096385542168675</v>
      </c>
      <c r="G13" s="41">
        <v>0.81632653061224492</v>
      </c>
      <c r="H13" s="41">
        <v>9.67741935483871</v>
      </c>
      <c r="I13" s="41">
        <f>VLOOKUP(D13,Hoja1!$A$1:$B$157,2,FALSE)</f>
        <v>5.36</v>
      </c>
    </row>
    <row r="14" spans="1:9" x14ac:dyDescent="0.25">
      <c r="A14" s="41">
        <v>13</v>
      </c>
      <c r="B14" s="42">
        <v>6</v>
      </c>
      <c r="C14" s="42">
        <v>1</v>
      </c>
      <c r="D14" s="102">
        <v>601</v>
      </c>
      <c r="E14" s="41">
        <v>85.840707964601776</v>
      </c>
      <c r="F14" s="41">
        <v>7.1742313323572455</v>
      </c>
      <c r="G14" s="41">
        <v>0.95238095238095244</v>
      </c>
      <c r="H14" s="41">
        <v>2.9520295202952029</v>
      </c>
      <c r="I14" s="41">
        <f>VLOOKUP(D14,Hoja1!$A$1:$B$157,2,FALSE)</f>
        <v>3.95</v>
      </c>
    </row>
    <row r="15" spans="1:9" x14ac:dyDescent="0.25">
      <c r="A15" s="41">
        <v>14</v>
      </c>
      <c r="B15" s="42">
        <v>5</v>
      </c>
      <c r="C15" s="42">
        <v>4</v>
      </c>
      <c r="D15" s="102">
        <v>504</v>
      </c>
      <c r="E15" s="41">
        <v>88.135593220338976</v>
      </c>
      <c r="F15" s="41">
        <v>4.3879907621247112</v>
      </c>
      <c r="G15" s="41">
        <v>3.4482758620689653</v>
      </c>
      <c r="H15" s="41">
        <v>14.75054229934924</v>
      </c>
      <c r="I15" s="41">
        <f>VLOOKUP(D15,Hoja1!$A$1:$B$157,2,FALSE)</f>
        <v>26.99</v>
      </c>
    </row>
    <row r="16" spans="1:9" x14ac:dyDescent="0.25">
      <c r="A16" s="41">
        <v>17</v>
      </c>
      <c r="B16" s="42">
        <v>6</v>
      </c>
      <c r="C16" s="42">
        <v>7</v>
      </c>
      <c r="D16" s="102">
        <v>607</v>
      </c>
      <c r="E16" s="41">
        <v>90</v>
      </c>
      <c r="F16" s="41">
        <v>8.0568720379146921</v>
      </c>
      <c r="G16" s="41">
        <v>0.71770334928229662</v>
      </c>
      <c r="H16" s="41">
        <v>4.6875</v>
      </c>
      <c r="I16" s="41">
        <f>VLOOKUP(D16,Hoja1!$A$1:$B$157,2,FALSE)</f>
        <v>3.93</v>
      </c>
    </row>
    <row r="17" spans="1:9" x14ac:dyDescent="0.25">
      <c r="A17" s="41">
        <v>18</v>
      </c>
      <c r="B17" s="42">
        <v>5</v>
      </c>
      <c r="C17" s="42">
        <v>22</v>
      </c>
      <c r="D17" s="102">
        <v>522</v>
      </c>
      <c r="E17" s="41">
        <v>76.712328767123282</v>
      </c>
      <c r="F17" s="41">
        <v>5.4961832061068696</v>
      </c>
      <c r="G17" s="41">
        <v>6.5616797900262469</v>
      </c>
      <c r="H17" s="41">
        <v>18.492176386913229</v>
      </c>
      <c r="I17" s="41">
        <f>VLOOKUP(D17,Hoja1!$A$1:$B$157,2,FALSE)</f>
        <v>74.41</v>
      </c>
    </row>
    <row r="18" spans="1:9" x14ac:dyDescent="0.25">
      <c r="A18" s="41">
        <v>19</v>
      </c>
      <c r="B18" s="42">
        <v>6</v>
      </c>
      <c r="C18" s="42">
        <v>20</v>
      </c>
      <c r="D18" s="102">
        <v>620</v>
      </c>
      <c r="E18" s="41">
        <v>87.692307692307693</v>
      </c>
      <c r="F18" s="41">
        <v>9.3434343434343443</v>
      </c>
      <c r="G18" s="41">
        <v>0.72992700729927007</v>
      </c>
      <c r="H18" s="41">
        <v>3.4696406443618342</v>
      </c>
      <c r="I18" s="41">
        <f>VLOOKUP(D18,Hoja1!$A$1:$B$157,2,FALSE)</f>
        <v>4.7300000000000004</v>
      </c>
    </row>
    <row r="19" spans="1:9" x14ac:dyDescent="0.25">
      <c r="A19" s="41">
        <v>20</v>
      </c>
      <c r="B19" s="42">
        <v>6</v>
      </c>
      <c r="C19" s="42">
        <v>12</v>
      </c>
      <c r="D19" s="102">
        <v>612</v>
      </c>
      <c r="E19" s="41">
        <v>87.755102040816325</v>
      </c>
      <c r="F19" s="41">
        <v>5.6872037914691944</v>
      </c>
      <c r="G19" s="41">
        <v>2.422145328719723</v>
      </c>
      <c r="H19" s="41">
        <v>4.2007001166861144</v>
      </c>
      <c r="I19" s="41">
        <f>VLOOKUP(D19,Hoja1!$A$1:$B$157,2,FALSE)</f>
        <v>15.49</v>
      </c>
    </row>
    <row r="20" spans="1:9" x14ac:dyDescent="0.25">
      <c r="A20" s="41">
        <v>22</v>
      </c>
      <c r="B20" s="42">
        <v>6</v>
      </c>
      <c r="C20" s="42">
        <v>11</v>
      </c>
      <c r="D20" s="102">
        <v>611</v>
      </c>
      <c r="E20" s="41">
        <v>86.111111111111114</v>
      </c>
      <c r="F20" s="41">
        <v>7.4446680080482892</v>
      </c>
      <c r="G20" s="41">
        <v>0</v>
      </c>
      <c r="H20" s="41">
        <v>0.64724919093851141</v>
      </c>
      <c r="I20" s="41">
        <f>VLOOKUP(D20,Hoja1!$A$1:$B$157,2,FALSE)</f>
        <v>8.68</v>
      </c>
    </row>
    <row r="21" spans="1:9" x14ac:dyDescent="0.25">
      <c r="A21" s="41">
        <v>21</v>
      </c>
      <c r="B21" s="42">
        <v>6</v>
      </c>
      <c r="C21" s="42">
        <v>9</v>
      </c>
      <c r="D21" s="102">
        <v>609</v>
      </c>
      <c r="E21" s="41">
        <v>83.333333333333343</v>
      </c>
      <c r="F21" s="41">
        <v>4.89864864864865</v>
      </c>
      <c r="G21" s="41">
        <v>0.5494505494505495</v>
      </c>
      <c r="H21" s="41">
        <v>5.8974358974358969</v>
      </c>
      <c r="I21" s="41">
        <f>VLOOKUP(D21,Hoja1!$A$1:$B$157,2,FALSE)</f>
        <v>20.68</v>
      </c>
    </row>
    <row r="22" spans="1:9" x14ac:dyDescent="0.25">
      <c r="A22" s="41">
        <v>24</v>
      </c>
      <c r="B22" s="42">
        <v>6</v>
      </c>
      <c r="C22" s="42">
        <v>22</v>
      </c>
      <c r="D22" s="102">
        <v>622</v>
      </c>
      <c r="E22" s="41">
        <v>82.142857142857139</v>
      </c>
      <c r="F22" s="41">
        <v>6.329113924050632</v>
      </c>
      <c r="G22" s="41">
        <v>1.5974440894568689</v>
      </c>
      <c r="H22" s="41">
        <v>5.3533190578158463</v>
      </c>
      <c r="I22" s="41">
        <f>VLOOKUP(D22,Hoja1!$A$1:$B$157,2,FALSE)</f>
        <v>2.81</v>
      </c>
    </row>
    <row r="23" spans="1:9" x14ac:dyDescent="0.25">
      <c r="A23" s="41">
        <v>23</v>
      </c>
      <c r="B23" s="42">
        <v>6</v>
      </c>
      <c r="C23" s="42">
        <v>8</v>
      </c>
      <c r="D23" s="102">
        <v>608</v>
      </c>
      <c r="E23" s="41">
        <v>82.075471698113205</v>
      </c>
      <c r="F23" s="41">
        <v>6.8814055636896043</v>
      </c>
      <c r="G23" s="41">
        <v>1.2437810945273633</v>
      </c>
      <c r="H23" s="41">
        <v>4.8536759457530341</v>
      </c>
      <c r="I23" s="41">
        <f>VLOOKUP(D23,Hoja1!$A$1:$B$157,2,FALSE)</f>
        <v>2.89</v>
      </c>
    </row>
    <row r="24" spans="1:9" x14ac:dyDescent="0.25">
      <c r="A24" s="41">
        <v>26</v>
      </c>
      <c r="B24" s="42">
        <v>5</v>
      </c>
      <c r="C24" s="42">
        <v>5</v>
      </c>
      <c r="D24" s="102">
        <v>505</v>
      </c>
      <c r="E24" s="41">
        <v>78.94736842105263</v>
      </c>
      <c r="F24" s="41">
        <v>4.643962848297214</v>
      </c>
      <c r="G24" s="41">
        <v>2.8639618138424821</v>
      </c>
      <c r="H24" s="41">
        <v>9.1327705295471997</v>
      </c>
      <c r="I24" s="41">
        <f>VLOOKUP(D24,Hoja1!$A$1:$B$157,2,FALSE)</f>
        <v>11.19</v>
      </c>
    </row>
    <row r="25" spans="1:9" x14ac:dyDescent="0.25">
      <c r="A25" s="41">
        <v>25</v>
      </c>
      <c r="B25" s="42">
        <v>6</v>
      </c>
      <c r="C25" s="42">
        <v>21</v>
      </c>
      <c r="D25" s="102">
        <v>621</v>
      </c>
      <c r="E25" s="41">
        <v>86</v>
      </c>
      <c r="F25" s="41">
        <v>4.6616541353383472</v>
      </c>
      <c r="G25" s="41">
        <v>0.50251256281407031</v>
      </c>
      <c r="H25" s="41">
        <v>5.9835452505609572</v>
      </c>
      <c r="I25" s="41">
        <f>VLOOKUP(D25,Hoja1!$A$1:$B$157,2,FALSE)</f>
        <v>4.33</v>
      </c>
    </row>
    <row r="26" spans="1:9" x14ac:dyDescent="0.25">
      <c r="A26" s="41">
        <v>33</v>
      </c>
      <c r="B26" s="42">
        <v>5</v>
      </c>
      <c r="C26" s="42">
        <v>3</v>
      </c>
      <c r="D26" s="102">
        <v>503</v>
      </c>
      <c r="E26" s="41">
        <v>81.904761904761898</v>
      </c>
      <c r="F26" s="41">
        <v>3.1019202363367802</v>
      </c>
      <c r="G26" s="41">
        <v>3.1026252983293556</v>
      </c>
      <c r="H26" s="41">
        <v>10.611643330876934</v>
      </c>
      <c r="I26" s="41">
        <f>VLOOKUP(D26,Hoja1!$A$1:$B$157,2,FALSE)</f>
        <v>21.44</v>
      </c>
    </row>
    <row r="27" spans="1:9" x14ac:dyDescent="0.25">
      <c r="A27" s="41">
        <v>27</v>
      </c>
      <c r="B27" s="42">
        <v>4</v>
      </c>
      <c r="C27" s="43">
        <v>35</v>
      </c>
      <c r="D27" s="102">
        <v>435</v>
      </c>
      <c r="E27" s="41">
        <v>0</v>
      </c>
      <c r="F27" s="41">
        <v>0</v>
      </c>
      <c r="G27" s="41">
        <v>0</v>
      </c>
      <c r="H27" s="41">
        <v>0</v>
      </c>
      <c r="I27" s="41" t="e">
        <f>VLOOKUP(D27,Hoja1!$A$1:$B$157,2,FALSE)</f>
        <v>#N/A</v>
      </c>
    </row>
    <row r="28" spans="1:9" x14ac:dyDescent="0.25">
      <c r="A28" s="41">
        <v>30</v>
      </c>
      <c r="B28" s="42">
        <v>6</v>
      </c>
      <c r="C28" s="42">
        <v>10</v>
      </c>
      <c r="D28" s="102">
        <v>610</v>
      </c>
      <c r="E28" s="41">
        <v>90.625</v>
      </c>
      <c r="F28" s="41">
        <v>6.0402684563758386</v>
      </c>
      <c r="G28" s="41">
        <v>2.0648967551622417</v>
      </c>
      <c r="H28" s="41">
        <v>6.9709543568464731</v>
      </c>
      <c r="I28" s="41">
        <f>VLOOKUP(D28,Hoja1!$A$1:$B$157,2,FALSE)</f>
        <v>2.89</v>
      </c>
    </row>
    <row r="29" spans="1:9" x14ac:dyDescent="0.25">
      <c r="A29" s="41">
        <v>31</v>
      </c>
      <c r="B29" s="42">
        <v>10</v>
      </c>
      <c r="C29" s="42">
        <v>1</v>
      </c>
      <c r="D29" s="102">
        <v>1001</v>
      </c>
      <c r="E29" s="41">
        <v>75</v>
      </c>
      <c r="F29" s="41">
        <v>1.652173913043478</v>
      </c>
      <c r="G29" s="41">
        <v>3.7037037037037033</v>
      </c>
      <c r="H29" s="41">
        <v>24.03960396039604</v>
      </c>
      <c r="I29" s="41">
        <f>VLOOKUP(D29,Hoja1!$A$1:$B$157,2,FALSE)</f>
        <v>118.9</v>
      </c>
    </row>
    <row r="30" spans="1:9" x14ac:dyDescent="0.25">
      <c r="A30" s="41">
        <v>37</v>
      </c>
      <c r="B30" s="42">
        <v>5</v>
      </c>
      <c r="C30" s="42">
        <v>8</v>
      </c>
      <c r="D30" s="102">
        <v>508</v>
      </c>
      <c r="E30" s="41">
        <v>87.755102040816325</v>
      </c>
      <c r="F30" s="41">
        <v>5.6074766355140184</v>
      </c>
      <c r="G30" s="41">
        <v>1.9277108433734942</v>
      </c>
      <c r="H30" s="41">
        <v>11.086309523809524</v>
      </c>
      <c r="I30" s="41">
        <f>VLOOKUP(D30,Hoja1!$A$1:$B$157,2,FALSE)</f>
        <v>13.91</v>
      </c>
    </row>
    <row r="31" spans="1:9" x14ac:dyDescent="0.25">
      <c r="A31" s="41">
        <v>42</v>
      </c>
      <c r="B31" s="42">
        <v>5</v>
      </c>
      <c r="C31" s="42">
        <v>7</v>
      </c>
      <c r="D31" s="102">
        <v>507</v>
      </c>
      <c r="E31" s="41">
        <v>85.365853658536579</v>
      </c>
      <c r="F31" s="41">
        <v>7.8431372549019605</v>
      </c>
      <c r="G31" s="41">
        <v>0.80862533692722371</v>
      </c>
      <c r="H31" s="41">
        <v>8.5566119273984445</v>
      </c>
      <c r="I31" s="41">
        <f>VLOOKUP(D31,Hoja1!$A$1:$B$157,2,FALSE)</f>
        <v>22.66</v>
      </c>
    </row>
    <row r="32" spans="1:9" x14ac:dyDescent="0.25">
      <c r="A32" s="41">
        <v>35</v>
      </c>
      <c r="B32" s="42">
        <v>6</v>
      </c>
      <c r="C32" s="42">
        <v>19</v>
      </c>
      <c r="D32" s="102">
        <v>619</v>
      </c>
      <c r="E32" s="41">
        <v>84.810126582278471</v>
      </c>
      <c r="F32" s="41">
        <v>7.7057793345008765</v>
      </c>
      <c r="G32" s="41">
        <v>1.0666666666666667</v>
      </c>
      <c r="H32" s="41">
        <v>6.0032894736842106</v>
      </c>
      <c r="I32" s="41">
        <f>VLOOKUP(D32,Hoja1!$A$1:$B$157,2,FALSE)</f>
        <v>3.08</v>
      </c>
    </row>
    <row r="33" spans="1:9" x14ac:dyDescent="0.25">
      <c r="A33" s="41">
        <v>41</v>
      </c>
      <c r="B33" s="42">
        <v>5</v>
      </c>
      <c r="C33" s="42">
        <v>15</v>
      </c>
      <c r="D33" s="102">
        <v>515</v>
      </c>
      <c r="E33" s="41">
        <v>79.310344827586206</v>
      </c>
      <c r="F33" s="41">
        <v>10.979228486646885</v>
      </c>
      <c r="G33" s="41">
        <v>0</v>
      </c>
      <c r="H33" s="41">
        <v>0</v>
      </c>
      <c r="I33" s="41">
        <f>VLOOKUP(D33,Hoja1!$A$1:$B$157,2,FALSE)</f>
        <v>14.06</v>
      </c>
    </row>
    <row r="34" spans="1:9" x14ac:dyDescent="0.25">
      <c r="A34" s="41">
        <v>40</v>
      </c>
      <c r="B34" s="42">
        <v>5</v>
      </c>
      <c r="C34" s="42">
        <v>24</v>
      </c>
      <c r="D34" s="102">
        <v>524</v>
      </c>
      <c r="E34" s="41">
        <v>86.440677966101703</v>
      </c>
      <c r="F34" s="41">
        <v>12.352941176470591</v>
      </c>
      <c r="G34" s="41">
        <v>0</v>
      </c>
      <c r="H34" s="41">
        <v>0</v>
      </c>
      <c r="I34" s="41">
        <f>VLOOKUP(D34,Hoja1!$A$1:$B$157,2,FALSE)</f>
        <v>10.64</v>
      </c>
    </row>
    <row r="35" spans="1:9" x14ac:dyDescent="0.25">
      <c r="A35" s="41">
        <v>38</v>
      </c>
      <c r="B35" s="42">
        <v>6</v>
      </c>
      <c r="C35" s="42">
        <v>23</v>
      </c>
      <c r="D35" s="102">
        <v>623</v>
      </c>
      <c r="E35" s="41">
        <v>82.407407407407405</v>
      </c>
      <c r="F35" s="41">
        <v>6.666666666666667</v>
      </c>
      <c r="G35" s="41">
        <v>0.72992700729927007</v>
      </c>
      <c r="H35" s="41">
        <v>2.8228652081863093</v>
      </c>
      <c r="I35" s="41">
        <f>VLOOKUP(D35,Hoja1!$A$1:$B$157,2,FALSE)</f>
        <v>2.78</v>
      </c>
    </row>
    <row r="36" spans="1:9" x14ac:dyDescent="0.25">
      <c r="A36" s="41">
        <v>44</v>
      </c>
      <c r="B36" s="42">
        <v>6</v>
      </c>
      <c r="C36" s="42">
        <v>18</v>
      </c>
      <c r="D36" s="102">
        <v>618</v>
      </c>
      <c r="E36" s="41">
        <v>88.235294117647058</v>
      </c>
      <c r="F36" s="41">
        <v>7.0567986230636821</v>
      </c>
      <c r="G36" s="41">
        <v>1.4742014742014742</v>
      </c>
      <c r="H36" s="41">
        <v>3.7251655629139075</v>
      </c>
      <c r="I36" s="41">
        <f>VLOOKUP(D36,Hoja1!$A$1:$B$157,2,FALSE)</f>
        <v>2.72</v>
      </c>
    </row>
    <row r="37" spans="1:9" x14ac:dyDescent="0.25">
      <c r="A37" s="41">
        <v>49</v>
      </c>
      <c r="B37" s="42">
        <v>7</v>
      </c>
      <c r="C37" s="42">
        <v>2</v>
      </c>
      <c r="D37" s="102">
        <v>702</v>
      </c>
      <c r="E37" s="41">
        <v>96.078431372549019</v>
      </c>
      <c r="F37" s="41">
        <v>6.2992125984251954</v>
      </c>
      <c r="G37" s="41">
        <v>0.37453183520599254</v>
      </c>
      <c r="H37" s="41">
        <v>5.2777777777777777</v>
      </c>
      <c r="I37" s="41">
        <f>VLOOKUP(D37,Hoja1!$A$1:$B$157,2,FALSE)</f>
        <v>2.58</v>
      </c>
    </row>
    <row r="38" spans="1:9" x14ac:dyDescent="0.25">
      <c r="A38" s="41">
        <v>50</v>
      </c>
      <c r="B38" s="42">
        <v>5</v>
      </c>
      <c r="C38" s="42">
        <v>11</v>
      </c>
      <c r="D38" s="102">
        <v>511</v>
      </c>
      <c r="E38" s="41">
        <v>90.740740740740748</v>
      </c>
      <c r="F38" s="41">
        <v>4.4680851063829792</v>
      </c>
      <c r="G38" s="41">
        <v>0.32573289902280134</v>
      </c>
      <c r="H38" s="41">
        <v>3.9955604883462823</v>
      </c>
      <c r="I38" s="41">
        <f>VLOOKUP(D38,Hoja1!$A$1:$B$157,2,FALSE)</f>
        <v>7.03</v>
      </c>
    </row>
    <row r="39" spans="1:9" x14ac:dyDescent="0.25">
      <c r="A39" s="41">
        <v>54</v>
      </c>
      <c r="B39" s="42">
        <v>5</v>
      </c>
      <c r="C39" s="42">
        <v>17</v>
      </c>
      <c r="D39" s="102">
        <v>517</v>
      </c>
      <c r="E39" s="41">
        <v>91.17647058823529</v>
      </c>
      <c r="F39" s="41">
        <v>7.8544061302681989</v>
      </c>
      <c r="G39" s="41">
        <v>0</v>
      </c>
      <c r="H39" s="41">
        <v>2.5896414342629481</v>
      </c>
      <c r="I39" s="41">
        <f>VLOOKUP(D39,Hoja1!$A$1:$B$157,2,FALSE)</f>
        <v>8.25</v>
      </c>
    </row>
    <row r="40" spans="1:9" x14ac:dyDescent="0.25">
      <c r="A40" s="41">
        <v>55</v>
      </c>
      <c r="B40" s="42">
        <v>5</v>
      </c>
      <c r="C40" s="42">
        <v>9</v>
      </c>
      <c r="D40" s="102">
        <v>509</v>
      </c>
      <c r="E40" s="41">
        <v>94.73684210526315</v>
      </c>
      <c r="F40" s="41">
        <v>12.230215827338133</v>
      </c>
      <c r="G40" s="41">
        <v>0</v>
      </c>
      <c r="H40" s="41">
        <v>0.65359477124183007</v>
      </c>
      <c r="I40" s="41">
        <f>VLOOKUP(D40,Hoja1!$A$1:$B$157,2,FALSE)</f>
        <v>11.44</v>
      </c>
    </row>
    <row r="41" spans="1:9" x14ac:dyDescent="0.25">
      <c r="A41" s="41">
        <v>56</v>
      </c>
      <c r="B41" s="42">
        <v>5</v>
      </c>
      <c r="C41" s="42">
        <v>10</v>
      </c>
      <c r="D41" s="102">
        <v>510</v>
      </c>
      <c r="E41" s="41">
        <v>87.931034482758619</v>
      </c>
      <c r="F41" s="41">
        <v>7.9006772009029351</v>
      </c>
      <c r="G41" s="41">
        <v>0</v>
      </c>
      <c r="H41" s="41">
        <v>0.66666666666666674</v>
      </c>
      <c r="I41" s="41">
        <f>VLOOKUP(D41,Hoja1!$A$1:$B$157,2,FALSE)</f>
        <v>14.77</v>
      </c>
    </row>
    <row r="42" spans="1:9" x14ac:dyDescent="0.25">
      <c r="A42" s="41">
        <v>57</v>
      </c>
      <c r="B42" s="42">
        <v>5</v>
      </c>
      <c r="C42" s="42">
        <v>18</v>
      </c>
      <c r="D42" s="102">
        <v>518</v>
      </c>
      <c r="E42" s="41">
        <v>87.5</v>
      </c>
      <c r="F42" s="41">
        <v>6.9164265129683002</v>
      </c>
      <c r="G42" s="41">
        <v>0.82644628099173556</v>
      </c>
      <c r="H42" s="41">
        <v>0.47694753577106513</v>
      </c>
      <c r="I42" s="41">
        <f>VLOOKUP(D42,Hoja1!$A$1:$B$157,2,FALSE)</f>
        <v>6.87</v>
      </c>
    </row>
    <row r="43" spans="1:9" x14ac:dyDescent="0.25">
      <c r="A43" s="41">
        <v>62</v>
      </c>
      <c r="B43" s="42">
        <v>8</v>
      </c>
      <c r="C43" s="42">
        <v>19</v>
      </c>
      <c r="D43" s="102">
        <v>819</v>
      </c>
      <c r="E43" s="41">
        <v>80</v>
      </c>
      <c r="F43" s="41">
        <v>4.6816479400749067</v>
      </c>
      <c r="G43" s="41">
        <v>2.6578073089700998</v>
      </c>
      <c r="H43" s="41">
        <v>14.708520179372197</v>
      </c>
      <c r="I43" s="41">
        <f>VLOOKUP(D43,Hoja1!$A$1:$B$157,2,FALSE)</f>
        <v>37.14</v>
      </c>
    </row>
    <row r="44" spans="1:9" x14ac:dyDescent="0.25">
      <c r="A44" s="41">
        <v>60</v>
      </c>
      <c r="B44" s="42">
        <v>8</v>
      </c>
      <c r="C44" s="42">
        <v>8</v>
      </c>
      <c r="D44" s="102">
        <v>808</v>
      </c>
      <c r="E44" s="41">
        <v>81.25</v>
      </c>
      <c r="F44" s="41">
        <v>6.5637065637065639</v>
      </c>
      <c r="G44" s="41">
        <v>0.5865102639296188</v>
      </c>
      <c r="H44" s="41">
        <v>4.2024832855778413</v>
      </c>
      <c r="I44" s="41">
        <f>VLOOKUP(D44,Hoja1!$A$1:$B$157,2,FALSE)</f>
        <v>3.28</v>
      </c>
    </row>
    <row r="45" spans="1:9" x14ac:dyDescent="0.25">
      <c r="A45" s="41">
        <v>58</v>
      </c>
      <c r="B45" s="42">
        <v>7</v>
      </c>
      <c r="C45" s="42">
        <v>3</v>
      </c>
      <c r="D45" s="102">
        <v>703</v>
      </c>
      <c r="E45" s="41">
        <v>94.73684210526315</v>
      </c>
      <c r="F45" s="41">
        <v>15.290519877675839</v>
      </c>
      <c r="G45" s="41">
        <v>0</v>
      </c>
      <c r="H45" s="41">
        <v>0</v>
      </c>
      <c r="I45" s="41">
        <f>VLOOKUP(D45,Hoja1!$A$1:$B$157,2,FALSE)</f>
        <v>9.39</v>
      </c>
    </row>
    <row r="46" spans="1:9" x14ac:dyDescent="0.25">
      <c r="A46" s="41">
        <v>61</v>
      </c>
      <c r="B46" s="42">
        <v>8</v>
      </c>
      <c r="C46" s="42">
        <v>3</v>
      </c>
      <c r="D46" s="102">
        <v>803</v>
      </c>
      <c r="E46" s="41">
        <v>89.473684210526315</v>
      </c>
      <c r="F46" s="41">
        <v>9.537572254335263</v>
      </c>
      <c r="G46" s="41">
        <v>0.41322314049586778</v>
      </c>
      <c r="H46" s="41">
        <v>1.0558069381598794</v>
      </c>
      <c r="I46" s="41">
        <f>VLOOKUP(D46,Hoja1!$A$1:$B$157,2,FALSE)</f>
        <v>7.95</v>
      </c>
    </row>
    <row r="47" spans="1:9" x14ac:dyDescent="0.25">
      <c r="A47" s="41">
        <v>64</v>
      </c>
      <c r="B47" s="42">
        <v>8</v>
      </c>
      <c r="C47" s="42">
        <v>2</v>
      </c>
      <c r="D47" s="102">
        <v>802</v>
      </c>
      <c r="E47" s="41">
        <v>95</v>
      </c>
      <c r="F47" s="41">
        <v>7.746478873239437</v>
      </c>
      <c r="G47" s="41">
        <v>0</v>
      </c>
      <c r="H47" s="41">
        <v>3.8562664329535492</v>
      </c>
      <c r="I47" s="41">
        <f>VLOOKUP(D47,Hoja1!$A$1:$B$157,2,FALSE)</f>
        <v>7.01</v>
      </c>
    </row>
    <row r="48" spans="1:9" x14ac:dyDescent="0.25">
      <c r="A48" s="41">
        <v>59</v>
      </c>
      <c r="B48" s="42">
        <v>7</v>
      </c>
      <c r="C48" s="42">
        <v>7</v>
      </c>
      <c r="D48" s="102">
        <v>707</v>
      </c>
      <c r="E48" s="41">
        <v>87.719298245614027</v>
      </c>
      <c r="F48" s="41">
        <v>8.9494163424124515</v>
      </c>
      <c r="G48" s="41">
        <v>0.81081081081081086</v>
      </c>
      <c r="H48" s="41">
        <v>6.733668341708543</v>
      </c>
      <c r="I48" s="41">
        <f>VLOOKUP(D48,Hoja1!$A$1:$B$157,2,FALSE)</f>
        <v>51.22</v>
      </c>
    </row>
    <row r="49" spans="1:9" x14ac:dyDescent="0.25">
      <c r="A49" s="41">
        <v>66</v>
      </c>
      <c r="B49" s="42">
        <v>5</v>
      </c>
      <c r="C49" s="42">
        <v>19</v>
      </c>
      <c r="D49" s="102">
        <v>519</v>
      </c>
      <c r="E49" s="41">
        <v>93.548387096774192</v>
      </c>
      <c r="F49" s="41">
        <v>11.889596602972402</v>
      </c>
      <c r="G49" s="41">
        <v>0</v>
      </c>
      <c r="H49" s="41">
        <v>1.684717208182912</v>
      </c>
      <c r="I49" s="41">
        <f>VLOOKUP(D49,Hoja1!$A$1:$B$157,2,FALSE)</f>
        <v>19.18</v>
      </c>
    </row>
    <row r="50" spans="1:9" x14ac:dyDescent="0.25">
      <c r="A50" s="41">
        <v>65</v>
      </c>
      <c r="B50" s="42">
        <v>7</v>
      </c>
      <c r="C50" s="42">
        <v>5</v>
      </c>
      <c r="D50" s="102">
        <v>705</v>
      </c>
      <c r="E50" s="41">
        <v>89.830508474576277</v>
      </c>
      <c r="F50" s="41">
        <v>10.401891252955087</v>
      </c>
      <c r="G50" s="41">
        <v>0.3401360544217687</v>
      </c>
      <c r="H50" s="41">
        <v>1.3351134846461949</v>
      </c>
      <c r="I50" s="41">
        <f>VLOOKUP(D50,Hoja1!$A$1:$B$157,2,FALSE)</f>
        <v>11.47</v>
      </c>
    </row>
    <row r="51" spans="1:9" x14ac:dyDescent="0.25">
      <c r="A51" s="41">
        <v>63</v>
      </c>
      <c r="B51" s="42">
        <v>7</v>
      </c>
      <c r="C51" s="42">
        <v>8</v>
      </c>
      <c r="D51" s="102">
        <v>708</v>
      </c>
      <c r="E51" s="41">
        <v>80.851063829787222</v>
      </c>
      <c r="F51" s="41">
        <v>5.0295857988165684</v>
      </c>
      <c r="G51" s="41">
        <v>4.4247787610619467</v>
      </c>
      <c r="H51" s="41">
        <v>10.480349344978166</v>
      </c>
      <c r="I51" s="41">
        <f>VLOOKUP(D51,Hoja1!$A$1:$B$157,2,FALSE)</f>
        <v>34.14</v>
      </c>
    </row>
    <row r="52" spans="1:9" x14ac:dyDescent="0.25">
      <c r="A52" s="41">
        <v>67</v>
      </c>
      <c r="B52" s="42">
        <v>8</v>
      </c>
      <c r="C52" s="42">
        <v>4</v>
      </c>
      <c r="D52" s="102">
        <v>804</v>
      </c>
      <c r="E52" s="41">
        <v>90</v>
      </c>
      <c r="F52" s="41">
        <v>10.436432637571157</v>
      </c>
      <c r="G52" s="41">
        <v>0</v>
      </c>
      <c r="H52" s="41">
        <v>3.7449392712550607</v>
      </c>
      <c r="I52" s="41">
        <f>VLOOKUP(D52,Hoja1!$A$1:$B$157,2,FALSE)</f>
        <v>10.57</v>
      </c>
    </row>
    <row r="53" spans="1:9" x14ac:dyDescent="0.25">
      <c r="A53" s="41">
        <v>68</v>
      </c>
      <c r="B53" s="42">
        <v>7</v>
      </c>
      <c r="C53" s="42">
        <v>6</v>
      </c>
      <c r="D53" s="102">
        <v>706</v>
      </c>
      <c r="E53" s="41">
        <v>82.857142857142861</v>
      </c>
      <c r="F53" s="41">
        <v>7.5075075075075066</v>
      </c>
      <c r="G53" s="41">
        <v>0</v>
      </c>
      <c r="H53" s="41">
        <v>0</v>
      </c>
      <c r="I53" s="41">
        <f>VLOOKUP(D53,Hoja1!$A$1:$B$157,2,FALSE)</f>
        <v>51.75</v>
      </c>
    </row>
    <row r="54" spans="1:9" x14ac:dyDescent="0.25">
      <c r="A54" s="41">
        <v>70</v>
      </c>
      <c r="B54" s="42">
        <v>8</v>
      </c>
      <c r="C54" s="42">
        <v>1</v>
      </c>
      <c r="D54" s="102">
        <v>801</v>
      </c>
      <c r="E54" s="41">
        <v>80.851063829787222</v>
      </c>
      <c r="F54" s="41">
        <v>5.6782334384858038</v>
      </c>
      <c r="G54" s="41">
        <v>0.55555555555555558</v>
      </c>
      <c r="H54" s="41">
        <v>6.430868167202572</v>
      </c>
      <c r="I54" s="41">
        <f>VLOOKUP(D54,Hoja1!$A$1:$B$157,2,FALSE)</f>
        <v>3.02</v>
      </c>
    </row>
    <row r="55" spans="1:9" x14ac:dyDescent="0.25">
      <c r="A55" s="41">
        <v>69</v>
      </c>
      <c r="B55" s="42">
        <v>7</v>
      </c>
      <c r="C55" s="42">
        <v>4</v>
      </c>
      <c r="D55" s="102">
        <v>704</v>
      </c>
      <c r="E55" s="41">
        <v>87.719298245614027</v>
      </c>
      <c r="F55" s="41">
        <v>9.7902097902097918</v>
      </c>
      <c r="G55" s="41">
        <v>0</v>
      </c>
      <c r="H55" s="41">
        <v>2.1304926764314249</v>
      </c>
      <c r="I55" s="41">
        <f>VLOOKUP(D55,Hoja1!$A$1:$B$157,2,FALSE)</f>
        <v>12.94</v>
      </c>
    </row>
    <row r="56" spans="1:9" x14ac:dyDescent="0.25">
      <c r="A56" s="41">
        <v>71</v>
      </c>
      <c r="B56" s="42">
        <v>5</v>
      </c>
      <c r="C56" s="42">
        <v>20</v>
      </c>
      <c r="D56" s="102">
        <v>520</v>
      </c>
      <c r="E56" s="41">
        <v>91.304347826086953</v>
      </c>
      <c r="F56" s="41">
        <v>8.518518518518519</v>
      </c>
      <c r="G56" s="41">
        <v>0</v>
      </c>
      <c r="H56" s="41">
        <v>2.1321961620469083</v>
      </c>
      <c r="I56" s="41">
        <f>VLOOKUP(D56,Hoja1!$A$1:$B$157,2,FALSE)</f>
        <v>23.9</v>
      </c>
    </row>
    <row r="57" spans="1:9" x14ac:dyDescent="0.25">
      <c r="A57" s="41">
        <v>72</v>
      </c>
      <c r="B57" s="42">
        <v>7</v>
      </c>
      <c r="C57" s="42">
        <v>14</v>
      </c>
      <c r="D57" s="102">
        <v>714</v>
      </c>
      <c r="E57" s="41">
        <v>90.740740740740748</v>
      </c>
      <c r="F57" s="41">
        <v>10.169491525423728</v>
      </c>
      <c r="G57" s="41">
        <v>0</v>
      </c>
      <c r="H57" s="41">
        <v>3.536977491961415</v>
      </c>
      <c r="I57" s="41">
        <f>VLOOKUP(D57,Hoja1!$A$1:$B$157,2,FALSE)</f>
        <v>28.45</v>
      </c>
    </row>
    <row r="58" spans="1:9" x14ac:dyDescent="0.25">
      <c r="A58" s="41">
        <v>73</v>
      </c>
      <c r="B58" s="42">
        <v>8</v>
      </c>
      <c r="C58" s="42">
        <v>6</v>
      </c>
      <c r="D58" s="102">
        <v>806</v>
      </c>
      <c r="E58" s="41">
        <v>89.189189189189193</v>
      </c>
      <c r="F58" s="41">
        <v>11.111111111111114</v>
      </c>
      <c r="G58" s="41">
        <v>0</v>
      </c>
      <c r="H58" s="41">
        <v>1.675041876046901</v>
      </c>
      <c r="I58" s="41">
        <f>VLOOKUP(D58,Hoja1!$A$1:$B$157,2,FALSE)</f>
        <v>10.8</v>
      </c>
    </row>
    <row r="59" spans="1:9" x14ac:dyDescent="0.25">
      <c r="A59" s="41">
        <v>75</v>
      </c>
      <c r="B59" s="42">
        <v>7</v>
      </c>
      <c r="C59" s="42">
        <v>15</v>
      </c>
      <c r="D59" s="102">
        <v>715</v>
      </c>
      <c r="E59" s="41">
        <v>93.220338983050837</v>
      </c>
      <c r="F59" s="41">
        <v>11.645569620253163</v>
      </c>
      <c r="G59" s="41">
        <v>0</v>
      </c>
      <c r="H59" s="41">
        <v>1.103448275862069</v>
      </c>
      <c r="I59" s="41">
        <f>VLOOKUP(D59,Hoja1!$A$1:$B$157,2,FALSE)</f>
        <v>11.61</v>
      </c>
    </row>
    <row r="60" spans="1:9" x14ac:dyDescent="0.25">
      <c r="A60" s="41">
        <v>74</v>
      </c>
      <c r="B60" s="42">
        <v>7</v>
      </c>
      <c r="C60" s="42">
        <v>12</v>
      </c>
      <c r="D60" s="102">
        <v>712</v>
      </c>
      <c r="E60" s="41">
        <v>80.769230769230774</v>
      </c>
      <c r="F60" s="41">
        <v>9.4117647058823533</v>
      </c>
      <c r="G60" s="41">
        <v>0</v>
      </c>
      <c r="H60" s="41">
        <v>1.3937282229965158</v>
      </c>
      <c r="I60" s="41">
        <f>VLOOKUP(D60,Hoja1!$A$1:$B$157,2,FALSE)</f>
        <v>22.22</v>
      </c>
    </row>
    <row r="61" spans="1:9" x14ac:dyDescent="0.25">
      <c r="A61" s="41">
        <v>76</v>
      </c>
      <c r="B61" s="42">
        <v>7</v>
      </c>
      <c r="C61" s="42">
        <v>13</v>
      </c>
      <c r="D61" s="102">
        <v>713</v>
      </c>
      <c r="E61" s="41">
        <v>92.307692307692307</v>
      </c>
      <c r="F61" s="41">
        <v>12.935323383084576</v>
      </c>
      <c r="G61" s="41">
        <v>0</v>
      </c>
      <c r="H61" s="41">
        <v>2.005730659025788</v>
      </c>
      <c r="I61" s="41">
        <f>VLOOKUP(D61,Hoja1!$A$1:$B$157,2,FALSE)</f>
        <v>20.22</v>
      </c>
    </row>
    <row r="62" spans="1:9" x14ac:dyDescent="0.25">
      <c r="A62" s="41">
        <v>52</v>
      </c>
      <c r="B62" s="42">
        <v>10</v>
      </c>
      <c r="C62" s="42">
        <v>3</v>
      </c>
      <c r="D62" s="102">
        <v>1003</v>
      </c>
      <c r="E62" s="41">
        <v>81.481481481481481</v>
      </c>
      <c r="F62" s="41">
        <v>1.0178117048346056</v>
      </c>
      <c r="G62" s="41">
        <v>7.5221238938053103</v>
      </c>
      <c r="H62" s="41">
        <v>16.132723112128147</v>
      </c>
      <c r="I62" s="41">
        <f>VLOOKUP(D62,Hoja1!$A$1:$B$157,2,FALSE)</f>
        <v>118.9</v>
      </c>
    </row>
    <row r="63" spans="1:9" x14ac:dyDescent="0.25">
      <c r="A63" s="41">
        <v>79</v>
      </c>
      <c r="B63" s="42">
        <v>8</v>
      </c>
      <c r="C63" s="42">
        <v>9</v>
      </c>
      <c r="D63" s="102">
        <v>809</v>
      </c>
      <c r="E63" s="41">
        <v>81.944444444444443</v>
      </c>
      <c r="F63" s="41">
        <v>4.1304347826086962</v>
      </c>
      <c r="G63" s="41">
        <v>1.5325670498084289</v>
      </c>
      <c r="H63" s="41">
        <v>15.076923076923077</v>
      </c>
      <c r="I63" s="41">
        <f>VLOOKUP(D63,Hoja1!$A$1:$B$157,2,FALSE)</f>
        <v>15.69</v>
      </c>
    </row>
    <row r="64" spans="1:9" x14ac:dyDescent="0.25">
      <c r="A64" s="41">
        <v>77</v>
      </c>
      <c r="B64" s="42">
        <v>7</v>
      </c>
      <c r="C64" s="42">
        <v>11</v>
      </c>
      <c r="D64" s="102">
        <v>711</v>
      </c>
      <c r="E64" s="41">
        <v>93.103448275862064</v>
      </c>
      <c r="F64" s="41">
        <v>11.036789297658864</v>
      </c>
      <c r="G64" s="41">
        <v>0</v>
      </c>
      <c r="H64" s="41">
        <v>0</v>
      </c>
      <c r="I64" s="41">
        <f>VLOOKUP(D64,Hoja1!$A$1:$B$157,2,FALSE)</f>
        <v>24.57</v>
      </c>
    </row>
    <row r="65" spans="1:9" x14ac:dyDescent="0.25">
      <c r="A65" s="41">
        <v>80</v>
      </c>
      <c r="B65" s="42">
        <v>8</v>
      </c>
      <c r="C65" s="42">
        <v>5</v>
      </c>
      <c r="D65" s="102">
        <v>805</v>
      </c>
      <c r="E65" s="41">
        <v>88.135593220338976</v>
      </c>
      <c r="F65" s="41">
        <v>7.7669902912621342</v>
      </c>
      <c r="G65" s="41">
        <v>0</v>
      </c>
      <c r="H65" s="41">
        <v>1.3713080168776373</v>
      </c>
      <c r="I65" s="41">
        <f>VLOOKUP(D65,Hoja1!$A$1:$B$157,2,FALSE)</f>
        <v>10.199999999999999</v>
      </c>
    </row>
    <row r="66" spans="1:9" x14ac:dyDescent="0.25">
      <c r="A66" s="41">
        <v>78</v>
      </c>
      <c r="B66" s="42">
        <v>7</v>
      </c>
      <c r="C66" s="42">
        <v>10</v>
      </c>
      <c r="D66" s="102">
        <v>710</v>
      </c>
      <c r="E66" s="41">
        <v>94.73684210526315</v>
      </c>
      <c r="F66" s="41">
        <v>13.559322033898301</v>
      </c>
      <c r="G66" s="41">
        <v>0</v>
      </c>
      <c r="H66" s="41">
        <v>0.75949367088607589</v>
      </c>
      <c r="I66" s="41">
        <f>VLOOKUP(D66,Hoja1!$A$1:$B$157,2,FALSE)</f>
        <v>19.66</v>
      </c>
    </row>
    <row r="67" spans="1:9" x14ac:dyDescent="0.25">
      <c r="A67" s="41">
        <v>82</v>
      </c>
      <c r="B67" s="42">
        <v>8</v>
      </c>
      <c r="C67" s="42">
        <v>7</v>
      </c>
      <c r="D67" s="102">
        <v>807</v>
      </c>
      <c r="E67" s="41">
        <v>86.956521739130437</v>
      </c>
      <c r="F67" s="41">
        <v>5.3677932405566606</v>
      </c>
      <c r="G67" s="41">
        <v>0.61728395061728392</v>
      </c>
      <c r="H67" s="41">
        <v>2.689243027888446</v>
      </c>
      <c r="I67" s="41">
        <f>VLOOKUP(D67,Hoja1!$A$1:$B$157,2,FALSE)</f>
        <v>5.95</v>
      </c>
    </row>
    <row r="68" spans="1:9" x14ac:dyDescent="0.25">
      <c r="A68" s="41">
        <v>81</v>
      </c>
      <c r="B68" s="42">
        <v>10</v>
      </c>
      <c r="C68" s="42">
        <v>2</v>
      </c>
      <c r="D68" s="102">
        <v>1002</v>
      </c>
      <c r="E68" s="41">
        <v>78.461538461538467</v>
      </c>
      <c r="F68" s="41">
        <v>3.2467532467532467</v>
      </c>
      <c r="G68" s="41">
        <v>4.2857142857142856</v>
      </c>
      <c r="H68" s="41">
        <v>17.871485943775099</v>
      </c>
      <c r="I68" s="41">
        <f>VLOOKUP(D68,Hoja1!$A$1:$B$157,2,FALSE)</f>
        <v>223.61</v>
      </c>
    </row>
    <row r="69" spans="1:9" x14ac:dyDescent="0.25">
      <c r="A69" s="41">
        <v>83</v>
      </c>
      <c r="B69" s="42">
        <v>7</v>
      </c>
      <c r="C69" s="42">
        <v>16</v>
      </c>
      <c r="D69" s="102">
        <v>716</v>
      </c>
      <c r="E69" s="41">
        <v>85</v>
      </c>
      <c r="F69" s="41">
        <v>11.111111111111112</v>
      </c>
      <c r="G69" s="41">
        <v>0</v>
      </c>
      <c r="H69" s="41">
        <v>0</v>
      </c>
      <c r="I69" s="41">
        <f>VLOOKUP(D69,Hoja1!$A$1:$B$157,2,FALSE)</f>
        <v>35.07</v>
      </c>
    </row>
    <row r="70" spans="1:9" x14ac:dyDescent="0.25">
      <c r="A70" s="41">
        <v>84</v>
      </c>
      <c r="B70" s="42">
        <v>7</v>
      </c>
      <c r="C70" s="42">
        <v>18</v>
      </c>
      <c r="D70" s="102">
        <v>718</v>
      </c>
      <c r="E70" s="41">
        <v>80</v>
      </c>
      <c r="F70" s="41">
        <v>9.7972972972972983</v>
      </c>
      <c r="G70" s="41">
        <v>0</v>
      </c>
      <c r="H70" s="41">
        <v>0.20449897750511251</v>
      </c>
      <c r="I70" s="41">
        <f>VLOOKUP(D70,Hoja1!$A$1:$B$157,2,FALSE)</f>
        <v>14.73</v>
      </c>
    </row>
    <row r="71" spans="1:9" x14ac:dyDescent="0.25">
      <c r="A71" s="41">
        <v>85</v>
      </c>
      <c r="B71" s="42">
        <v>7</v>
      </c>
      <c r="C71" s="42">
        <v>19</v>
      </c>
      <c r="D71" s="102">
        <v>719</v>
      </c>
      <c r="E71" s="41">
        <v>93.103448275862064</v>
      </c>
      <c r="F71" s="41">
        <v>9.5890410958904102</v>
      </c>
      <c r="G71" s="41">
        <v>0</v>
      </c>
      <c r="H71" s="41">
        <v>0</v>
      </c>
      <c r="I71" s="41">
        <f>VLOOKUP(D71,Hoja1!$A$1:$B$157,2,FALSE)</f>
        <v>28.36</v>
      </c>
    </row>
    <row r="72" spans="1:9" x14ac:dyDescent="0.25">
      <c r="A72" s="41">
        <v>87</v>
      </c>
      <c r="B72" s="42">
        <v>8</v>
      </c>
      <c r="C72" s="42">
        <v>22</v>
      </c>
      <c r="D72" s="102">
        <v>822</v>
      </c>
      <c r="E72" s="41">
        <v>72.727272727272734</v>
      </c>
      <c r="F72" s="41">
        <v>3.5010940919037195</v>
      </c>
      <c r="G72" s="41">
        <v>2.9090909090909092</v>
      </c>
      <c r="H72" s="41">
        <v>9.0342679127725845</v>
      </c>
      <c r="I72" s="41">
        <f>VLOOKUP(D72,Hoja1!$A$1:$B$157,2,FALSE)</f>
        <v>47.47</v>
      </c>
    </row>
    <row r="73" spans="1:9" x14ac:dyDescent="0.25">
      <c r="A73" s="41">
        <v>86</v>
      </c>
      <c r="B73" s="42">
        <v>7</v>
      </c>
      <c r="C73" s="42">
        <v>9</v>
      </c>
      <c r="D73" s="102">
        <v>709</v>
      </c>
      <c r="E73" s="41">
        <v>79.411764705882348</v>
      </c>
      <c r="F73" s="41">
        <v>8.6330935251798575</v>
      </c>
      <c r="G73" s="41">
        <v>0</v>
      </c>
      <c r="H73" s="41">
        <v>1.385390428211587</v>
      </c>
      <c r="I73" s="41">
        <f>VLOOKUP(D73,Hoja1!$A$1:$B$157,2,FALSE)</f>
        <v>11.59</v>
      </c>
    </row>
    <row r="74" spans="1:9" x14ac:dyDescent="0.25">
      <c r="A74" s="41">
        <v>88</v>
      </c>
      <c r="B74" s="42">
        <v>9</v>
      </c>
      <c r="C74" s="42">
        <v>1</v>
      </c>
      <c r="D74" s="102">
        <v>901</v>
      </c>
      <c r="E74" s="41">
        <v>80</v>
      </c>
      <c r="F74" s="41">
        <v>14.578005115089514</v>
      </c>
      <c r="G74" s="41">
        <v>0</v>
      </c>
      <c r="H74" s="41">
        <v>0</v>
      </c>
      <c r="I74" s="41">
        <f>VLOOKUP(D74,Hoja1!$A$1:$B$157,2,FALSE)</f>
        <v>23.15</v>
      </c>
    </row>
    <row r="75" spans="1:9" x14ac:dyDescent="0.25">
      <c r="A75" s="41">
        <v>89</v>
      </c>
      <c r="B75" s="42">
        <v>7</v>
      </c>
      <c r="C75" s="42">
        <v>17</v>
      </c>
      <c r="D75" s="102">
        <v>717</v>
      </c>
      <c r="E75" s="41">
        <v>83.333333333333343</v>
      </c>
      <c r="F75" s="41">
        <v>12</v>
      </c>
      <c r="G75" s="41">
        <v>0</v>
      </c>
      <c r="H75" s="41">
        <v>0</v>
      </c>
      <c r="I75" s="41">
        <f>VLOOKUP(D75,Hoja1!$A$1:$B$157,2,FALSE)</f>
        <v>14.49</v>
      </c>
    </row>
    <row r="76" spans="1:9" x14ac:dyDescent="0.25">
      <c r="A76" s="41">
        <v>90</v>
      </c>
      <c r="B76" s="42">
        <v>8</v>
      </c>
      <c r="C76" s="42">
        <v>11</v>
      </c>
      <c r="D76" s="102">
        <v>811</v>
      </c>
      <c r="E76" s="41">
        <v>92.941176470588232</v>
      </c>
      <c r="F76" s="41">
        <v>7.7287066246056773</v>
      </c>
      <c r="G76" s="41">
        <v>0.81081081081081086</v>
      </c>
      <c r="H76" s="41">
        <v>2.6655896607431337</v>
      </c>
      <c r="I76" s="41">
        <f>VLOOKUP(D76,Hoja1!$A$1:$B$157,2,FALSE)</f>
        <v>5.35</v>
      </c>
    </row>
    <row r="77" spans="1:9" x14ac:dyDescent="0.25">
      <c r="A77" s="41">
        <v>91</v>
      </c>
      <c r="B77" s="42">
        <v>7</v>
      </c>
      <c r="C77" s="42">
        <v>20</v>
      </c>
      <c r="D77" s="102">
        <v>720</v>
      </c>
      <c r="E77" s="41">
        <v>98.360655737704917</v>
      </c>
      <c r="F77" s="41">
        <v>15.755627009646304</v>
      </c>
      <c r="G77" s="41">
        <v>0.36101083032490977</v>
      </c>
      <c r="H77" s="41">
        <v>5.8161350844277679</v>
      </c>
      <c r="I77" s="41">
        <f>VLOOKUP(D77,Hoja1!$A$1:$B$157,2,FALSE)</f>
        <v>70.56</v>
      </c>
    </row>
    <row r="78" spans="1:9" x14ac:dyDescent="0.25">
      <c r="A78" s="41">
        <v>93</v>
      </c>
      <c r="B78" s="42">
        <v>9</v>
      </c>
      <c r="C78" s="42">
        <v>10</v>
      </c>
      <c r="D78" s="102">
        <v>910</v>
      </c>
      <c r="E78" s="41">
        <v>90.566037735849065</v>
      </c>
      <c r="F78" s="41">
        <v>9.7883597883597879</v>
      </c>
      <c r="G78" s="41">
        <v>0</v>
      </c>
      <c r="H78" s="41">
        <v>0.58139534883720934</v>
      </c>
      <c r="I78" s="41">
        <f>VLOOKUP(D78,Hoja1!$A$1:$B$157,2,FALSE)</f>
        <v>11.46</v>
      </c>
    </row>
    <row r="79" spans="1:9" x14ac:dyDescent="0.25">
      <c r="A79" s="41">
        <v>92</v>
      </c>
      <c r="B79" s="42">
        <v>8</v>
      </c>
      <c r="C79" s="42">
        <v>10</v>
      </c>
      <c r="D79" s="102">
        <v>810</v>
      </c>
      <c r="E79" s="41">
        <v>80</v>
      </c>
      <c r="F79" s="41">
        <v>5.8287795992714022</v>
      </c>
      <c r="G79" s="41">
        <v>0.29850746268656719</v>
      </c>
      <c r="H79" s="41">
        <v>6.6725197541703256</v>
      </c>
      <c r="I79" s="41">
        <f>VLOOKUP(D79,Hoja1!$A$1:$B$157,2,FALSE)</f>
        <v>7.2</v>
      </c>
    </row>
    <row r="80" spans="1:9" x14ac:dyDescent="0.25">
      <c r="A80" s="41">
        <v>95</v>
      </c>
      <c r="B80" s="42">
        <v>8</v>
      </c>
      <c r="C80" s="42">
        <v>12</v>
      </c>
      <c r="D80" s="102">
        <v>812</v>
      </c>
      <c r="E80" s="41">
        <v>90.540540540540533</v>
      </c>
      <c r="F80" s="41">
        <v>11.180124223602485</v>
      </c>
      <c r="G80" s="41">
        <v>0</v>
      </c>
      <c r="H80" s="41">
        <v>0.45402951191827468</v>
      </c>
      <c r="I80" s="41">
        <f>VLOOKUP(D80,Hoja1!$A$1:$B$157,2,FALSE)</f>
        <v>8.4700000000000006</v>
      </c>
    </row>
    <row r="81" spans="1:9" x14ac:dyDescent="0.25">
      <c r="A81" s="41">
        <v>96</v>
      </c>
      <c r="B81" s="42">
        <v>9</v>
      </c>
      <c r="C81" s="42">
        <v>2</v>
      </c>
      <c r="D81" s="102">
        <v>902</v>
      </c>
      <c r="E81" s="41">
        <v>87.037037037037038</v>
      </c>
      <c r="F81" s="41">
        <v>13.953488372093023</v>
      </c>
      <c r="G81" s="41">
        <v>3.5555555555555554</v>
      </c>
      <c r="H81" s="41">
        <v>4.0084388185654012</v>
      </c>
      <c r="I81" s="41">
        <f>VLOOKUP(D81,Hoja1!$A$1:$B$157,2,FALSE)</f>
        <v>50.8</v>
      </c>
    </row>
    <row r="82" spans="1:9" x14ac:dyDescent="0.25">
      <c r="A82" s="41">
        <v>94</v>
      </c>
      <c r="B82" s="42">
        <v>9</v>
      </c>
      <c r="C82" s="42">
        <v>4</v>
      </c>
      <c r="D82" s="102">
        <v>904</v>
      </c>
      <c r="E82" s="41">
        <v>83.333333333333343</v>
      </c>
      <c r="F82" s="41">
        <v>10.23166023166023</v>
      </c>
      <c r="G82" s="41">
        <v>0.2770083102493075</v>
      </c>
      <c r="H82" s="41">
        <v>4.4025157232704402</v>
      </c>
      <c r="I82" s="41">
        <f>VLOOKUP(D82,Hoja1!$A$1:$B$157,2,FALSE)</f>
        <v>10.050000000000001</v>
      </c>
    </row>
    <row r="83" spans="1:9" x14ac:dyDescent="0.25">
      <c r="A83" s="41">
        <v>97</v>
      </c>
      <c r="B83" s="42">
        <v>9</v>
      </c>
      <c r="C83" s="42">
        <v>3</v>
      </c>
      <c r="D83" s="102">
        <v>903</v>
      </c>
      <c r="E83" s="41">
        <v>94.73684210526315</v>
      </c>
      <c r="F83" s="41">
        <v>8.7121212121212128</v>
      </c>
      <c r="G83" s="41">
        <v>0</v>
      </c>
      <c r="H83" s="41">
        <v>5.5670103092783512</v>
      </c>
      <c r="I83" s="41">
        <f>VLOOKUP(D83,Hoja1!$A$1:$B$157,2,FALSE)</f>
        <v>76</v>
      </c>
    </row>
    <row r="84" spans="1:9" x14ac:dyDescent="0.25">
      <c r="A84" s="41">
        <v>98</v>
      </c>
      <c r="B84" s="42">
        <v>9</v>
      </c>
      <c r="C84" s="42">
        <v>9</v>
      </c>
      <c r="D84" s="102">
        <v>909</v>
      </c>
      <c r="E84" s="41">
        <v>92.5</v>
      </c>
      <c r="F84" s="41">
        <v>7.3878627968337733</v>
      </c>
      <c r="G84" s="41">
        <v>0</v>
      </c>
      <c r="H84" s="41">
        <v>1.0174418604651163</v>
      </c>
      <c r="I84" s="41">
        <f>VLOOKUP(D84,Hoja1!$A$1:$B$157,2,FALSE)</f>
        <v>10.029999999999999</v>
      </c>
    </row>
    <row r="85" spans="1:9" x14ac:dyDescent="0.25">
      <c r="A85" s="41">
        <v>100</v>
      </c>
      <c r="B85" s="42">
        <v>9</v>
      </c>
      <c r="C85" s="42">
        <v>11</v>
      </c>
      <c r="D85" s="102">
        <v>911</v>
      </c>
      <c r="E85" s="41">
        <v>81.481481481481481</v>
      </c>
      <c r="F85" s="41">
        <v>9.7323600973236033</v>
      </c>
      <c r="G85" s="41">
        <v>0</v>
      </c>
      <c r="H85" s="41">
        <v>0.125</v>
      </c>
      <c r="I85" s="41">
        <f>VLOOKUP(D85,Hoja1!$A$1:$B$157,2,FALSE)</f>
        <v>10.24</v>
      </c>
    </row>
    <row r="86" spans="1:9" x14ac:dyDescent="0.25">
      <c r="A86" s="41">
        <v>101</v>
      </c>
      <c r="B86" s="42">
        <v>9</v>
      </c>
      <c r="C86" s="42">
        <v>8</v>
      </c>
      <c r="D86" s="102">
        <v>908</v>
      </c>
      <c r="E86" s="41">
        <v>87.931034482758619</v>
      </c>
      <c r="F86" s="41">
        <v>12.602739726027398</v>
      </c>
      <c r="G86" s="41">
        <v>0</v>
      </c>
      <c r="H86" s="41">
        <v>0.5865102639296188</v>
      </c>
      <c r="I86" s="41">
        <f>VLOOKUP(D86,Hoja1!$A$1:$B$157,2,FALSE)</f>
        <v>10.69</v>
      </c>
    </row>
    <row r="87" spans="1:9" x14ac:dyDescent="0.25">
      <c r="A87" s="41">
        <v>103</v>
      </c>
      <c r="B87" s="42">
        <v>9</v>
      </c>
      <c r="C87" s="42">
        <v>7</v>
      </c>
      <c r="D87" s="102">
        <v>907</v>
      </c>
      <c r="E87" s="41">
        <v>95.652173913043484</v>
      </c>
      <c r="F87" s="41">
        <v>10.10752688172043</v>
      </c>
      <c r="G87" s="41">
        <v>0</v>
      </c>
      <c r="H87" s="41">
        <v>0.40816326530612246</v>
      </c>
      <c r="I87" s="41">
        <f>VLOOKUP(D87,Hoja1!$A$1:$B$157,2,FALSE)</f>
        <v>16.87</v>
      </c>
    </row>
    <row r="88" spans="1:9" x14ac:dyDescent="0.25">
      <c r="A88" s="41">
        <v>99</v>
      </c>
      <c r="B88" s="42">
        <v>10</v>
      </c>
      <c r="C88" s="42">
        <v>20</v>
      </c>
      <c r="D88" s="102">
        <v>1020</v>
      </c>
      <c r="E88" s="41">
        <v>78.787878787878782</v>
      </c>
      <c r="F88" s="41">
        <v>5.6149732620320858</v>
      </c>
      <c r="G88" s="41">
        <v>1.3392857142857142</v>
      </c>
      <c r="H88" s="41">
        <v>5.6577086280056577</v>
      </c>
      <c r="I88" s="41">
        <f>VLOOKUP(D88,Hoja1!$A$1:$B$157,2,FALSE)</f>
        <v>18.239999999999998</v>
      </c>
    </row>
    <row r="89" spans="1:9" x14ac:dyDescent="0.25">
      <c r="A89" s="41">
        <v>105</v>
      </c>
      <c r="B89" s="42">
        <v>9</v>
      </c>
      <c r="C89" s="42">
        <v>5</v>
      </c>
      <c r="D89" s="102">
        <v>905</v>
      </c>
      <c r="E89" s="41">
        <v>79.629629629629633</v>
      </c>
      <c r="F89" s="41">
        <v>11.607142857142858</v>
      </c>
      <c r="G89" s="41">
        <v>0.28169014084507044</v>
      </c>
      <c r="H89" s="41">
        <v>3.7467700258397936</v>
      </c>
      <c r="I89" s="41">
        <f>VLOOKUP(D89,Hoja1!$A$1:$B$157,2,FALSE)</f>
        <v>18.100000000000001</v>
      </c>
    </row>
    <row r="90" spans="1:9" x14ac:dyDescent="0.25">
      <c r="A90" s="41">
        <v>106</v>
      </c>
      <c r="B90" s="42">
        <v>10</v>
      </c>
      <c r="C90" s="42">
        <v>9</v>
      </c>
      <c r="D90" s="102">
        <v>1009</v>
      </c>
      <c r="E90" s="41">
        <v>92.307692307692307</v>
      </c>
      <c r="F90" s="41">
        <v>6.6945606694560666</v>
      </c>
      <c r="G90" s="41">
        <v>0.61919504643962853</v>
      </c>
      <c r="H90" s="41">
        <v>7.2784810126582276</v>
      </c>
      <c r="I90" s="41">
        <f>VLOOKUP(D90,Hoja1!$A$1:$B$157,2,FALSE)</f>
        <v>9.86</v>
      </c>
    </row>
    <row r="91" spans="1:9" x14ac:dyDescent="0.25">
      <c r="A91" s="41">
        <v>104</v>
      </c>
      <c r="B91" s="42">
        <v>8</v>
      </c>
      <c r="C91" s="42">
        <v>13</v>
      </c>
      <c r="D91" s="102">
        <v>813</v>
      </c>
      <c r="E91" s="41">
        <v>90</v>
      </c>
      <c r="F91" s="41">
        <v>10.474631751227497</v>
      </c>
      <c r="G91" s="41">
        <v>0</v>
      </c>
      <c r="H91" s="41">
        <v>0.95818815331010443</v>
      </c>
      <c r="I91" s="41">
        <f>VLOOKUP(D91,Hoja1!$A$1:$B$157,2,FALSE)</f>
        <v>13.72</v>
      </c>
    </row>
    <row r="92" spans="1:9" x14ac:dyDescent="0.25">
      <c r="A92" s="41">
        <v>107</v>
      </c>
      <c r="B92" s="42">
        <v>9</v>
      </c>
      <c r="C92" s="42">
        <v>6</v>
      </c>
      <c r="D92" s="102">
        <v>906</v>
      </c>
      <c r="E92" s="41">
        <v>89.552238805970148</v>
      </c>
      <c r="F92" s="41">
        <v>8.8729016786570742</v>
      </c>
      <c r="G92" s="41">
        <v>0</v>
      </c>
      <c r="H92" s="41">
        <v>2.849740932642487</v>
      </c>
      <c r="I92" s="41">
        <f>VLOOKUP(D92,Hoja1!$A$1:$B$157,2,FALSE)</f>
        <v>20.03</v>
      </c>
    </row>
    <row r="93" spans="1:9" x14ac:dyDescent="0.25">
      <c r="A93" s="41">
        <v>108</v>
      </c>
      <c r="B93" s="42">
        <v>10</v>
      </c>
      <c r="C93" s="42">
        <v>6</v>
      </c>
      <c r="D93" s="102">
        <v>1006</v>
      </c>
      <c r="E93" s="41">
        <v>93.103448275862064</v>
      </c>
      <c r="F93" s="41">
        <v>7.5301204819277121</v>
      </c>
      <c r="G93" s="41">
        <v>0</v>
      </c>
      <c r="H93" s="41">
        <v>6.7669172932330826</v>
      </c>
      <c r="I93" s="41">
        <f>VLOOKUP(D93,Hoja1!$A$1:$B$157,2,FALSE)</f>
        <v>9.84</v>
      </c>
    </row>
    <row r="94" spans="1:9" x14ac:dyDescent="0.25">
      <c r="A94" s="41">
        <v>111</v>
      </c>
      <c r="B94" s="42">
        <v>9</v>
      </c>
      <c r="C94" s="42">
        <v>15</v>
      </c>
      <c r="D94" s="102">
        <v>915</v>
      </c>
      <c r="E94" s="41">
        <v>89.583333333333343</v>
      </c>
      <c r="F94" s="41">
        <v>12.499999999999996</v>
      </c>
      <c r="G94" s="41">
        <v>0</v>
      </c>
      <c r="H94" s="41">
        <v>0.3003003003003003</v>
      </c>
      <c r="I94" s="41">
        <f>VLOOKUP(D94,Hoja1!$A$1:$B$157,2,FALSE)</f>
        <v>12.39</v>
      </c>
    </row>
    <row r="95" spans="1:9" x14ac:dyDescent="0.25">
      <c r="A95" s="41">
        <v>109</v>
      </c>
      <c r="B95" s="42">
        <v>10</v>
      </c>
      <c r="C95" s="42">
        <v>21</v>
      </c>
      <c r="D95" s="102">
        <v>1021</v>
      </c>
      <c r="E95" s="41">
        <v>77.551020408163268</v>
      </c>
      <c r="F95" s="41">
        <v>0.99750623441396502</v>
      </c>
      <c r="G95" s="41">
        <v>2.1739130434782608</v>
      </c>
      <c r="H95" s="41">
        <v>11.257485029940121</v>
      </c>
      <c r="I95" s="41">
        <f>VLOOKUP(D95,Hoja1!$A$1:$B$157,2,FALSE)</f>
        <v>43.72</v>
      </c>
    </row>
    <row r="96" spans="1:9" x14ac:dyDescent="0.25">
      <c r="A96" s="41">
        <v>113</v>
      </c>
      <c r="B96" s="42">
        <v>9</v>
      </c>
      <c r="C96" s="42">
        <v>12</v>
      </c>
      <c r="D96" s="102">
        <v>912</v>
      </c>
      <c r="E96" s="41">
        <v>78.94736842105263</v>
      </c>
      <c r="F96" s="41">
        <v>7.744874715261961</v>
      </c>
      <c r="G96" s="41">
        <v>0.63291139240506333</v>
      </c>
      <c r="H96" s="41">
        <v>0.97323600973236013</v>
      </c>
      <c r="I96" s="41">
        <f>VLOOKUP(D96,Hoja1!$A$1:$B$157,2,FALSE)</f>
        <v>7.31</v>
      </c>
    </row>
    <row r="97" spans="1:9" x14ac:dyDescent="0.25">
      <c r="A97" s="41">
        <v>110</v>
      </c>
      <c r="B97" s="42">
        <v>10</v>
      </c>
      <c r="C97" s="42">
        <v>7</v>
      </c>
      <c r="D97" s="102">
        <v>1007</v>
      </c>
      <c r="E97" s="41">
        <v>80.821917808219183</v>
      </c>
      <c r="F97" s="41">
        <v>4.1067761806981524</v>
      </c>
      <c r="G97" s="41">
        <v>0.66225165562913912</v>
      </c>
      <c r="H97" s="41">
        <v>4.1666666666666661</v>
      </c>
      <c r="I97" s="41">
        <f>VLOOKUP(D97,Hoja1!$A$1:$B$157,2,FALSE)</f>
        <v>3.71</v>
      </c>
    </row>
    <row r="98" spans="1:9" x14ac:dyDescent="0.25">
      <c r="A98" s="41">
        <v>114</v>
      </c>
      <c r="B98" s="42">
        <v>9</v>
      </c>
      <c r="C98" s="42">
        <v>14</v>
      </c>
      <c r="D98" s="102">
        <v>914</v>
      </c>
      <c r="E98" s="41">
        <v>92.452830188679243</v>
      </c>
      <c r="F98" s="41">
        <v>11.320754716981133</v>
      </c>
      <c r="G98" s="41">
        <v>0</v>
      </c>
      <c r="H98" s="41">
        <v>1.5490533562822719</v>
      </c>
      <c r="I98" s="41">
        <f>VLOOKUP(D98,Hoja1!$A$1:$B$157,2,FALSE)</f>
        <v>14.43</v>
      </c>
    </row>
    <row r="99" spans="1:9" x14ac:dyDescent="0.25">
      <c r="A99" s="41">
        <v>116</v>
      </c>
      <c r="B99" s="42">
        <v>9</v>
      </c>
      <c r="C99" s="42">
        <v>16</v>
      </c>
      <c r="D99" s="102">
        <v>916</v>
      </c>
      <c r="E99" s="41">
        <v>89.830508474576277</v>
      </c>
      <c r="F99" s="41">
        <v>9.5132743362831853</v>
      </c>
      <c r="G99" s="41">
        <v>0</v>
      </c>
      <c r="H99" s="41">
        <v>2.2891566265060241</v>
      </c>
      <c r="I99" s="41">
        <f>VLOOKUP(D99,Hoja1!$A$1:$B$157,2,FALSE)</f>
        <v>9.0399999999999991</v>
      </c>
    </row>
    <row r="100" spans="1:9" x14ac:dyDescent="0.25">
      <c r="A100" s="41">
        <v>112</v>
      </c>
      <c r="B100" s="42">
        <v>10</v>
      </c>
      <c r="C100" s="42">
        <v>5</v>
      </c>
      <c r="D100" s="102">
        <v>1005</v>
      </c>
      <c r="E100" s="41">
        <v>76.811594202898547</v>
      </c>
      <c r="F100" s="41">
        <v>2.335456475583864</v>
      </c>
      <c r="G100" s="41">
        <v>2.5830258302583027</v>
      </c>
      <c r="H100" s="41">
        <v>17.337461300309599</v>
      </c>
      <c r="I100" s="41">
        <f>VLOOKUP(D100,Hoja1!$A$1:$B$157,2,FALSE)</f>
        <v>35.01</v>
      </c>
    </row>
    <row r="101" spans="1:9" x14ac:dyDescent="0.25">
      <c r="A101" s="41">
        <v>117</v>
      </c>
      <c r="B101" s="42">
        <v>9</v>
      </c>
      <c r="C101" s="42">
        <v>13</v>
      </c>
      <c r="D101" s="102">
        <v>913</v>
      </c>
      <c r="E101" s="41">
        <v>94</v>
      </c>
      <c r="F101" s="41">
        <v>10.526315789473681</v>
      </c>
      <c r="G101" s="41">
        <v>0</v>
      </c>
      <c r="H101" s="41">
        <v>0.59523809523809523</v>
      </c>
      <c r="I101" s="41">
        <f>VLOOKUP(D101,Hoja1!$A$1:$B$157,2,FALSE)</f>
        <v>11.58</v>
      </c>
    </row>
    <row r="102" spans="1:9" x14ac:dyDescent="0.25">
      <c r="A102" s="41">
        <v>115</v>
      </c>
      <c r="B102" s="42">
        <v>10</v>
      </c>
      <c r="C102" s="42">
        <v>8</v>
      </c>
      <c r="D102" s="102">
        <v>1008</v>
      </c>
      <c r="E102" s="41">
        <v>72.857142857142847</v>
      </c>
      <c r="F102" s="41">
        <v>8.1174438687392065</v>
      </c>
      <c r="G102" s="41">
        <v>0.82191780821917804</v>
      </c>
      <c r="H102" s="41">
        <v>4.9828178694158076</v>
      </c>
      <c r="I102" s="41">
        <f>VLOOKUP(D102,Hoja1!$A$1:$B$157,2,FALSE)</f>
        <v>6.25</v>
      </c>
    </row>
    <row r="103" spans="1:9" x14ac:dyDescent="0.25">
      <c r="A103" s="41">
        <v>118</v>
      </c>
      <c r="B103" s="42">
        <v>9</v>
      </c>
      <c r="C103" s="42">
        <v>19</v>
      </c>
      <c r="D103" s="102">
        <v>919</v>
      </c>
      <c r="E103" s="41">
        <v>95.238095238095227</v>
      </c>
      <c r="F103" s="41">
        <v>8.9249492900608498</v>
      </c>
      <c r="G103" s="41">
        <v>0.28818443804034583</v>
      </c>
      <c r="H103" s="41">
        <v>0.93847758081334731</v>
      </c>
      <c r="I103" s="41">
        <f>VLOOKUP(D103,Hoja1!$A$1:$B$157,2,FALSE)</f>
        <v>7.83</v>
      </c>
    </row>
    <row r="104" spans="1:9" x14ac:dyDescent="0.25">
      <c r="A104" s="41">
        <v>119</v>
      </c>
      <c r="B104" s="42">
        <v>10</v>
      </c>
      <c r="C104" s="42">
        <v>4</v>
      </c>
      <c r="D104" s="102">
        <v>1004</v>
      </c>
      <c r="E104" s="41">
        <v>79.569892473118273</v>
      </c>
      <c r="F104" s="41">
        <v>1.5089163237311383</v>
      </c>
      <c r="G104" s="41">
        <v>2.5522041763341066</v>
      </c>
      <c r="H104" s="41">
        <v>15.816005040957782</v>
      </c>
      <c r="I104" s="41">
        <f>VLOOKUP(D104,Hoja1!$A$1:$B$157,2,FALSE)</f>
        <v>43.82</v>
      </c>
    </row>
    <row r="105" spans="1:9" x14ac:dyDescent="0.25">
      <c r="A105" s="41">
        <v>120</v>
      </c>
      <c r="B105" s="42">
        <v>9</v>
      </c>
      <c r="C105" s="42">
        <v>20</v>
      </c>
      <c r="D105" s="102">
        <v>920</v>
      </c>
      <c r="E105" s="41">
        <v>93.103448275862064</v>
      </c>
      <c r="F105" s="41">
        <v>12.663755458515283</v>
      </c>
      <c r="G105" s="41">
        <v>0</v>
      </c>
      <c r="H105" s="41">
        <v>0</v>
      </c>
      <c r="I105" s="41">
        <f>VLOOKUP(D105,Hoja1!$A$1:$B$157,2,FALSE)</f>
        <v>13.76</v>
      </c>
    </row>
    <row r="106" spans="1:9" x14ac:dyDescent="0.25">
      <c r="A106" s="41">
        <v>122</v>
      </c>
      <c r="B106" s="42">
        <v>9</v>
      </c>
      <c r="C106" s="42">
        <v>17</v>
      </c>
      <c r="D106" s="102">
        <v>917</v>
      </c>
      <c r="E106" s="41">
        <v>89.189189189189193</v>
      </c>
      <c r="F106" s="41">
        <v>14.782608695652174</v>
      </c>
      <c r="G106" s="41">
        <v>0</v>
      </c>
      <c r="H106" s="41">
        <v>1.40625</v>
      </c>
      <c r="I106" s="41">
        <f>VLOOKUP(D106,Hoja1!$A$1:$B$157,2,FALSE)</f>
        <v>8.17</v>
      </c>
    </row>
    <row r="107" spans="1:9" x14ac:dyDescent="0.25">
      <c r="A107" s="41">
        <v>121</v>
      </c>
      <c r="B107" s="42">
        <v>10</v>
      </c>
      <c r="C107" s="42">
        <v>10</v>
      </c>
      <c r="D107" s="102">
        <v>1010</v>
      </c>
      <c r="E107" s="41">
        <v>89.411764705882362</v>
      </c>
      <c r="F107" s="41">
        <v>6.6071428571428559</v>
      </c>
      <c r="G107" s="41">
        <v>0.76726342710997442</v>
      </c>
      <c r="H107" s="41">
        <v>2.5454545454545454</v>
      </c>
      <c r="I107" s="41">
        <f>VLOOKUP(D107,Hoja1!$A$1:$B$157,2,FALSE)</f>
        <v>9.24</v>
      </c>
    </row>
    <row r="108" spans="1:9" x14ac:dyDescent="0.25">
      <c r="A108" s="41">
        <v>124</v>
      </c>
      <c r="B108" s="42">
        <v>11</v>
      </c>
      <c r="C108" s="42">
        <v>1</v>
      </c>
      <c r="D108" s="102">
        <v>1101</v>
      </c>
      <c r="E108" s="41">
        <v>85.074626865671647</v>
      </c>
      <c r="F108" s="41">
        <v>10.663983903420522</v>
      </c>
      <c r="G108" s="41">
        <v>0</v>
      </c>
      <c r="H108" s="41">
        <v>0</v>
      </c>
      <c r="I108" s="41">
        <f>VLOOKUP(D108,Hoja1!$A$1:$B$157,2,FALSE)</f>
        <v>10.4</v>
      </c>
    </row>
    <row r="109" spans="1:9" x14ac:dyDescent="0.25">
      <c r="A109" s="41">
        <v>127</v>
      </c>
      <c r="B109" s="42">
        <v>11</v>
      </c>
      <c r="C109" s="42">
        <v>7</v>
      </c>
      <c r="D109" s="102">
        <v>1107</v>
      </c>
      <c r="E109" s="41">
        <v>92.10526315789474</v>
      </c>
      <c r="F109" s="41">
        <v>6.3694267515923562</v>
      </c>
      <c r="G109" s="41">
        <v>0.60790273556231</v>
      </c>
      <c r="H109" s="41">
        <v>3.3613445378151261</v>
      </c>
      <c r="I109" s="41">
        <f>VLOOKUP(D109,Hoja1!$A$1:$B$157,2,FALSE)</f>
        <v>8.26</v>
      </c>
    </row>
    <row r="110" spans="1:9" x14ac:dyDescent="0.25">
      <c r="A110" s="41">
        <v>125</v>
      </c>
      <c r="B110" s="42">
        <v>10</v>
      </c>
      <c r="C110" s="42">
        <v>11</v>
      </c>
      <c r="D110" s="102">
        <v>1011</v>
      </c>
      <c r="E110" s="41">
        <v>80</v>
      </c>
      <c r="F110" s="41">
        <v>8.1585081585081589</v>
      </c>
      <c r="G110" s="41">
        <v>0.36363636363636365</v>
      </c>
      <c r="H110" s="41">
        <v>1.2224938875305624</v>
      </c>
      <c r="I110" s="41">
        <f>VLOOKUP(D110,Hoja1!$A$1:$B$157,2,FALSE)</f>
        <v>7.89</v>
      </c>
    </row>
    <row r="111" spans="1:9" x14ac:dyDescent="0.25">
      <c r="A111" s="41">
        <v>126</v>
      </c>
      <c r="B111" s="42">
        <v>10</v>
      </c>
      <c r="C111" s="42">
        <v>13</v>
      </c>
      <c r="D111" s="102">
        <v>1013</v>
      </c>
      <c r="E111" s="41">
        <v>80.208333333333343</v>
      </c>
      <c r="F111" s="41">
        <v>3.410852713178294</v>
      </c>
      <c r="G111" s="41">
        <v>3.3505154639175259</v>
      </c>
      <c r="H111" s="41">
        <v>8.0390683696468823</v>
      </c>
      <c r="I111" s="41">
        <f>VLOOKUP(D111,Hoja1!$A$1:$B$157,2,FALSE)</f>
        <v>8.9600000000000009</v>
      </c>
    </row>
    <row r="112" spans="1:9" x14ac:dyDescent="0.25">
      <c r="A112" s="41">
        <v>130</v>
      </c>
      <c r="B112" s="42">
        <v>9</v>
      </c>
      <c r="C112" s="42">
        <v>18</v>
      </c>
      <c r="D112" s="102">
        <v>918</v>
      </c>
      <c r="E112" s="41">
        <v>97.058823529411768</v>
      </c>
      <c r="F112" s="41">
        <v>13.746630727762803</v>
      </c>
      <c r="G112" s="41">
        <v>0</v>
      </c>
      <c r="H112" s="41">
        <v>2.3909985935302389</v>
      </c>
      <c r="I112" s="41">
        <f>VLOOKUP(D112,Hoja1!$A$1:$B$157,2,FALSE)</f>
        <v>9.7899999999999991</v>
      </c>
    </row>
    <row r="113" spans="1:9" x14ac:dyDescent="0.25">
      <c r="A113" s="41">
        <v>128</v>
      </c>
      <c r="B113" s="42">
        <v>11</v>
      </c>
      <c r="C113" s="42">
        <v>2</v>
      </c>
      <c r="D113" s="102">
        <v>1102</v>
      </c>
      <c r="E113" s="41">
        <v>98.412698412698404</v>
      </c>
      <c r="F113" s="41">
        <v>9.1397849462365599</v>
      </c>
      <c r="G113" s="41">
        <v>0</v>
      </c>
      <c r="H113" s="41">
        <v>1.0512483574244416</v>
      </c>
      <c r="I113" s="41">
        <f>VLOOKUP(D113,Hoja1!$A$1:$B$157,2,FALSE)</f>
        <v>13.07</v>
      </c>
    </row>
    <row r="114" spans="1:9" x14ac:dyDescent="0.25">
      <c r="A114" s="41">
        <v>132</v>
      </c>
      <c r="B114" s="42">
        <v>8</v>
      </c>
      <c r="C114" s="42">
        <v>16</v>
      </c>
      <c r="D114" s="102">
        <v>816</v>
      </c>
      <c r="E114" s="41">
        <v>93.827160493827151</v>
      </c>
      <c r="F114" s="41">
        <v>10.576923076923077</v>
      </c>
      <c r="G114" s="41">
        <v>0.28735632183908044</v>
      </c>
      <c r="H114" s="41">
        <v>2.167766258246937</v>
      </c>
      <c r="I114" s="41">
        <f>VLOOKUP(D114,Hoja1!$A$1:$B$157,2,FALSE)</f>
        <v>12.83</v>
      </c>
    </row>
    <row r="115" spans="1:9" x14ac:dyDescent="0.25">
      <c r="A115" s="41">
        <v>129</v>
      </c>
      <c r="B115" s="42">
        <v>10</v>
      </c>
      <c r="C115" s="42">
        <v>14</v>
      </c>
      <c r="D115" s="102">
        <v>1014</v>
      </c>
      <c r="E115" s="41">
        <v>83.333333333333343</v>
      </c>
      <c r="F115" s="41">
        <v>3.9573820395738206</v>
      </c>
      <c r="G115" s="41">
        <v>3.116883116883117</v>
      </c>
      <c r="H115" s="41">
        <v>10.158013544018059</v>
      </c>
      <c r="I115" s="41">
        <f>VLOOKUP(D115,Hoja1!$A$1:$B$157,2,FALSE)</f>
        <v>9.2200000000000006</v>
      </c>
    </row>
    <row r="116" spans="1:9" x14ac:dyDescent="0.25">
      <c r="A116" s="41">
        <v>133</v>
      </c>
      <c r="B116" s="42">
        <v>8</v>
      </c>
      <c r="C116" s="42">
        <v>15</v>
      </c>
      <c r="D116" s="102">
        <v>815</v>
      </c>
      <c r="E116" s="41">
        <v>81.609195402298852</v>
      </c>
      <c r="F116" s="41">
        <v>11.68</v>
      </c>
      <c r="G116" s="41">
        <v>0.25062656641604009</v>
      </c>
      <c r="H116" s="41">
        <v>1.0752688172043012</v>
      </c>
      <c r="I116" s="41">
        <f>VLOOKUP(D116,Hoja1!$A$1:$B$157,2,FALSE)</f>
        <v>10.84</v>
      </c>
    </row>
    <row r="117" spans="1:9" x14ac:dyDescent="0.25">
      <c r="A117" s="41">
        <v>131</v>
      </c>
      <c r="B117" s="42">
        <v>10</v>
      </c>
      <c r="C117" s="42">
        <v>12</v>
      </c>
      <c r="D117" s="102">
        <v>1012</v>
      </c>
      <c r="E117" s="41">
        <v>78.873239436619713</v>
      </c>
      <c r="F117" s="41">
        <v>3.68763557483731</v>
      </c>
      <c r="G117" s="41">
        <v>0.71174377224199281</v>
      </c>
      <c r="H117" s="41">
        <v>2.0156774916013438</v>
      </c>
      <c r="I117" s="41">
        <f>VLOOKUP(D117,Hoja1!$A$1:$B$157,2,FALSE)</f>
        <v>4.7699999999999996</v>
      </c>
    </row>
    <row r="118" spans="1:9" x14ac:dyDescent="0.25">
      <c r="A118" s="41">
        <v>134</v>
      </c>
      <c r="B118" s="42">
        <v>11</v>
      </c>
      <c r="C118" s="42">
        <v>3</v>
      </c>
      <c r="D118" s="102">
        <v>1103</v>
      </c>
      <c r="E118" s="41">
        <v>88.888888888888886</v>
      </c>
      <c r="F118" s="41">
        <v>5.248618784530386</v>
      </c>
      <c r="G118" s="41">
        <v>1.2295081967213115</v>
      </c>
      <c r="H118" s="41">
        <v>5.5480378890392421</v>
      </c>
      <c r="I118" s="41">
        <f>VLOOKUP(D118,Hoja1!$A$1:$B$157,2,FALSE)</f>
        <v>2.77</v>
      </c>
    </row>
    <row r="119" spans="1:9" x14ac:dyDescent="0.25">
      <c r="A119" s="41">
        <v>135</v>
      </c>
      <c r="B119" s="42">
        <v>10</v>
      </c>
      <c r="C119" s="42">
        <v>15</v>
      </c>
      <c r="D119" s="102">
        <v>1015</v>
      </c>
      <c r="E119" s="41">
        <v>75.757575757575751</v>
      </c>
      <c r="F119" s="41">
        <v>1.3719512195121952</v>
      </c>
      <c r="G119" s="41">
        <v>2.2535211267605635</v>
      </c>
      <c r="H119" s="41">
        <v>17.124735729386892</v>
      </c>
      <c r="I119" s="41">
        <f>VLOOKUP(D119,Hoja1!$A$1:$B$157,2,FALSE)</f>
        <v>34.369999999999997</v>
      </c>
    </row>
    <row r="120" spans="1:9" x14ac:dyDescent="0.25">
      <c r="A120" s="41">
        <v>137</v>
      </c>
      <c r="B120" s="42">
        <v>11</v>
      </c>
      <c r="C120" s="42">
        <v>8</v>
      </c>
      <c r="D120" s="102">
        <v>1108</v>
      </c>
      <c r="E120" s="41">
        <v>80.681818181818173</v>
      </c>
      <c r="F120" s="41">
        <v>4.6471600688468149</v>
      </c>
      <c r="G120" s="41">
        <v>1.2987012987012987</v>
      </c>
      <c r="H120" s="41">
        <v>5.7391304347826084</v>
      </c>
      <c r="I120" s="41">
        <f>VLOOKUP(D120,Hoja1!$A$1:$B$157,2,FALSE)</f>
        <v>5.34</v>
      </c>
    </row>
    <row r="121" spans="1:9" x14ac:dyDescent="0.25">
      <c r="A121" s="41">
        <v>136</v>
      </c>
      <c r="B121" s="42">
        <v>10</v>
      </c>
      <c r="C121" s="42">
        <v>17</v>
      </c>
      <c r="D121" s="102">
        <v>1017</v>
      </c>
      <c r="E121" s="41">
        <v>87.272727272727266</v>
      </c>
      <c r="F121" s="41">
        <v>3.8004750593824221</v>
      </c>
      <c r="G121" s="41">
        <v>0.78740157480314954</v>
      </c>
      <c r="H121" s="41">
        <v>4.9367088607594933</v>
      </c>
      <c r="I121" s="41">
        <f>VLOOKUP(D121,Hoja1!$A$1:$B$157,2,FALSE)</f>
        <v>9.8000000000000007</v>
      </c>
    </row>
    <row r="122" spans="1:9" x14ac:dyDescent="0.25">
      <c r="A122" s="41">
        <v>138</v>
      </c>
      <c r="B122" s="42">
        <v>11</v>
      </c>
      <c r="C122" s="42">
        <v>6</v>
      </c>
      <c r="D122" s="102">
        <v>1106</v>
      </c>
      <c r="E122" s="41">
        <v>94.73684210526315</v>
      </c>
      <c r="F122" s="41">
        <v>8.92018779342723</v>
      </c>
      <c r="G122" s="41">
        <v>0</v>
      </c>
      <c r="H122" s="41">
        <v>3.4482758620689653</v>
      </c>
      <c r="I122" s="41">
        <f>VLOOKUP(D122,Hoja1!$A$1:$B$157,2,FALSE)</f>
        <v>7.93</v>
      </c>
    </row>
    <row r="123" spans="1:9" x14ac:dyDescent="0.25">
      <c r="A123" s="41">
        <v>140</v>
      </c>
      <c r="B123" s="42">
        <v>11</v>
      </c>
      <c r="C123" s="42">
        <v>4</v>
      </c>
      <c r="D123" s="102">
        <v>1104</v>
      </c>
      <c r="E123" s="41">
        <v>83.720930232558146</v>
      </c>
      <c r="F123" s="41">
        <v>7.2948328267477196</v>
      </c>
      <c r="G123" s="41">
        <v>0.70921985815602839</v>
      </c>
      <c r="H123" s="41">
        <v>5.4928517682468021</v>
      </c>
      <c r="I123" s="41">
        <f>VLOOKUP(D123,Hoja1!$A$1:$B$157,2,FALSE)</f>
        <v>4.16</v>
      </c>
    </row>
    <row r="124" spans="1:9" x14ac:dyDescent="0.25">
      <c r="A124" s="41">
        <v>139</v>
      </c>
      <c r="B124" s="42">
        <v>10</v>
      </c>
      <c r="C124" s="42">
        <v>16</v>
      </c>
      <c r="D124" s="102">
        <v>1016</v>
      </c>
      <c r="E124" s="41">
        <v>80.851063829787222</v>
      </c>
      <c r="F124" s="41">
        <v>4.884318766066837</v>
      </c>
      <c r="G124" s="41">
        <v>0.42918454935622319</v>
      </c>
      <c r="H124" s="41">
        <v>5.4020100502512562</v>
      </c>
      <c r="I124" s="41">
        <f>VLOOKUP(D124,Hoja1!$A$1:$B$157,2,FALSE)</f>
        <v>14.63</v>
      </c>
    </row>
    <row r="125" spans="1:9" x14ac:dyDescent="0.25">
      <c r="A125" s="41">
        <v>1141</v>
      </c>
      <c r="B125" s="42">
        <v>11</v>
      </c>
      <c r="C125" s="42">
        <v>5</v>
      </c>
      <c r="D125" s="102">
        <v>1105</v>
      </c>
      <c r="E125" s="41">
        <v>72.8</v>
      </c>
      <c r="F125" s="41">
        <v>6.9466882067851365</v>
      </c>
      <c r="G125" s="41">
        <v>0</v>
      </c>
      <c r="H125" s="41">
        <v>3.0487804878048781</v>
      </c>
      <c r="I125" s="41">
        <f>VLOOKUP(D125,Hoja1!$A$1:$B$157,2,FALSE)</f>
        <v>7.71</v>
      </c>
    </row>
    <row r="126" spans="1:9" x14ac:dyDescent="0.25">
      <c r="A126" s="41">
        <v>142</v>
      </c>
      <c r="B126" s="42">
        <v>10</v>
      </c>
      <c r="C126" s="42">
        <v>22</v>
      </c>
      <c r="D126" s="102">
        <v>1022</v>
      </c>
      <c r="E126" s="41">
        <v>79.761904761904773</v>
      </c>
      <c r="F126" s="41">
        <v>4.7694753577106512</v>
      </c>
      <c r="G126" s="41">
        <v>2.1857923497267762</v>
      </c>
      <c r="H126" s="41">
        <v>11.517925247902365</v>
      </c>
      <c r="I126" s="41">
        <f>VLOOKUP(D126,Hoja1!$A$1:$B$157,2,FALSE)</f>
        <v>19.170000000000002</v>
      </c>
    </row>
    <row r="127" spans="1:9" x14ac:dyDescent="0.25">
      <c r="A127" s="41">
        <v>143</v>
      </c>
      <c r="B127" s="42">
        <v>10</v>
      </c>
      <c r="C127" s="42">
        <v>18</v>
      </c>
      <c r="D127" s="102">
        <v>1018</v>
      </c>
      <c r="E127" s="41">
        <v>84.955752212389385</v>
      </c>
      <c r="F127" s="41">
        <v>2.3876404494382024</v>
      </c>
      <c r="G127" s="41">
        <v>2.1077283372365341</v>
      </c>
      <c r="H127" s="41">
        <v>9.3622795115332433</v>
      </c>
      <c r="I127" s="41">
        <f>VLOOKUP(D127,Hoja1!$A$1:$B$157,2,FALSE)</f>
        <v>18.36</v>
      </c>
    </row>
    <row r="128" spans="1:9" x14ac:dyDescent="0.25">
      <c r="A128" s="41">
        <v>144</v>
      </c>
      <c r="B128" s="42">
        <v>10</v>
      </c>
      <c r="C128" s="42">
        <v>19</v>
      </c>
      <c r="D128" s="102">
        <v>1019</v>
      </c>
      <c r="E128" s="41">
        <v>78.571428571428569</v>
      </c>
      <c r="F128" s="41">
        <v>1.6304347826086958</v>
      </c>
      <c r="G128" s="41">
        <v>6.7669172932330826</v>
      </c>
      <c r="H128" s="41">
        <v>16.601307189542482</v>
      </c>
      <c r="I128" s="41">
        <f>VLOOKUP(D128,Hoja1!$A$1:$B$157,2,FALSE)</f>
        <v>84.28</v>
      </c>
    </row>
    <row r="129" spans="1:9" x14ac:dyDescent="0.25">
      <c r="A129" s="41">
        <v>145</v>
      </c>
      <c r="B129" s="42">
        <v>11</v>
      </c>
      <c r="C129" s="42">
        <v>9</v>
      </c>
      <c r="D129" s="102">
        <v>1109</v>
      </c>
      <c r="E129" s="41">
        <v>78.301886792452834</v>
      </c>
      <c r="F129" s="41">
        <v>2.8534370946822305</v>
      </c>
      <c r="G129" s="41">
        <v>5.0847457627118651</v>
      </c>
      <c r="H129" s="41">
        <v>15.697310819262039</v>
      </c>
      <c r="I129" s="41">
        <f>VLOOKUP(D129,Hoja1!$A$1:$B$157,2,FALSE)</f>
        <v>51.06</v>
      </c>
    </row>
    <row r="130" spans="1:9" x14ac:dyDescent="0.25">
      <c r="A130" s="41">
        <v>146</v>
      </c>
      <c r="B130" s="42">
        <v>11</v>
      </c>
      <c r="C130" s="42">
        <v>16</v>
      </c>
      <c r="D130" s="102">
        <v>1116</v>
      </c>
      <c r="E130" s="41">
        <v>84.848484848484844</v>
      </c>
      <c r="F130" s="41">
        <v>5.5555555555555562</v>
      </c>
      <c r="G130" s="41">
        <v>1.5625</v>
      </c>
      <c r="H130" s="41">
        <v>7.9822616407982254</v>
      </c>
      <c r="I130" s="41">
        <f>VLOOKUP(D130,Hoja1!$A$1:$B$157,2,FALSE)</f>
        <v>4.8499999999999996</v>
      </c>
    </row>
    <row r="131" spans="1:9" x14ac:dyDescent="0.25">
      <c r="A131" s="41">
        <v>147</v>
      </c>
      <c r="B131" s="42">
        <v>11</v>
      </c>
      <c r="C131" s="42">
        <v>13</v>
      </c>
      <c r="D131" s="102">
        <v>1113</v>
      </c>
      <c r="E131" s="41">
        <v>86.58536585365853</v>
      </c>
      <c r="F131" s="41">
        <v>6.4646464646464654</v>
      </c>
      <c r="G131" s="41">
        <v>0.93457943925233633</v>
      </c>
      <c r="H131" s="41">
        <v>6.5195586760280841</v>
      </c>
      <c r="I131" s="41">
        <f>VLOOKUP(D131,Hoja1!$A$1:$B$157,2,FALSE)</f>
        <v>4.3099999999999996</v>
      </c>
    </row>
    <row r="132" spans="1:9" x14ac:dyDescent="0.25">
      <c r="A132" s="41">
        <v>149</v>
      </c>
      <c r="B132" s="42">
        <v>11</v>
      </c>
      <c r="C132" s="42">
        <v>15</v>
      </c>
      <c r="D132" s="102">
        <v>1115</v>
      </c>
      <c r="E132" s="41">
        <v>81.481481481481481</v>
      </c>
      <c r="F132" s="41">
        <v>6.2724014336917575</v>
      </c>
      <c r="G132" s="41">
        <v>0</v>
      </c>
      <c r="H132" s="41">
        <v>5.5153707052441225</v>
      </c>
      <c r="I132" s="41">
        <f>VLOOKUP(D132,Hoja1!$A$1:$B$157,2,FALSE)</f>
        <v>6.58</v>
      </c>
    </row>
    <row r="133" spans="1:9" x14ac:dyDescent="0.25">
      <c r="A133" s="41">
        <v>148</v>
      </c>
      <c r="B133" s="42">
        <v>11</v>
      </c>
      <c r="C133" s="42">
        <v>12</v>
      </c>
      <c r="D133" s="102">
        <v>1112</v>
      </c>
      <c r="E133" s="41">
        <v>81.25</v>
      </c>
      <c r="F133" s="41">
        <v>7.3758865248226968</v>
      </c>
      <c r="G133" s="41">
        <v>0.45871559633027525</v>
      </c>
      <c r="H133" s="41">
        <v>5.6445993031358892</v>
      </c>
      <c r="I133" s="41">
        <f>VLOOKUP(D133,Hoja1!$A$1:$B$157,2,FALSE)</f>
        <v>8.83</v>
      </c>
    </row>
    <row r="134" spans="1:9" x14ac:dyDescent="0.25">
      <c r="A134" s="41">
        <v>150</v>
      </c>
      <c r="B134" s="42">
        <v>8</v>
      </c>
      <c r="C134" s="42">
        <v>20</v>
      </c>
      <c r="D134" s="102">
        <v>820</v>
      </c>
      <c r="E134" s="41">
        <v>75</v>
      </c>
      <c r="F134" s="41">
        <v>2.033271719038817</v>
      </c>
      <c r="G134" s="41">
        <v>0.34246575342465752</v>
      </c>
      <c r="H134" s="41">
        <v>13.760683760683762</v>
      </c>
      <c r="I134" s="41">
        <f>VLOOKUP(D134,Hoja1!$A$1:$B$157,2,FALSE)</f>
        <v>14.54</v>
      </c>
    </row>
    <row r="135" spans="1:9" x14ac:dyDescent="0.25">
      <c r="A135" s="41">
        <v>151</v>
      </c>
      <c r="B135" s="42">
        <v>11</v>
      </c>
      <c r="C135" s="42">
        <v>20</v>
      </c>
      <c r="D135" s="102">
        <v>1120</v>
      </c>
      <c r="E135" s="41">
        <v>72.262773722627742</v>
      </c>
      <c r="F135" s="41">
        <v>1.2600229095074456</v>
      </c>
      <c r="G135" s="41">
        <v>3.180914512922465</v>
      </c>
      <c r="H135" s="41">
        <v>22.990353697749196</v>
      </c>
      <c r="I135" s="41">
        <f>VLOOKUP(D135,Hoja1!$A$1:$B$157,2,FALSE)</f>
        <v>56.02</v>
      </c>
    </row>
    <row r="136" spans="1:9" x14ac:dyDescent="0.25">
      <c r="A136" s="41">
        <v>152</v>
      </c>
      <c r="B136" s="42">
        <v>11</v>
      </c>
      <c r="C136" s="42">
        <v>22</v>
      </c>
      <c r="D136" s="102">
        <v>1122</v>
      </c>
      <c r="E136" s="41">
        <v>89.795918367346943</v>
      </c>
      <c r="F136" s="41">
        <v>6.9124423963133648</v>
      </c>
      <c r="G136" s="41">
        <v>0.390625</v>
      </c>
      <c r="H136" s="41">
        <v>10.348706411698538</v>
      </c>
      <c r="I136" s="41">
        <f>VLOOKUP(D136,Hoja1!$A$1:$B$157,2,FALSE)</f>
        <v>9.59</v>
      </c>
    </row>
    <row r="137" spans="1:9" x14ac:dyDescent="0.25">
      <c r="A137" s="41">
        <v>155</v>
      </c>
      <c r="B137" s="42">
        <v>11</v>
      </c>
      <c r="C137" s="42">
        <v>21</v>
      </c>
      <c r="D137" s="102">
        <v>1121</v>
      </c>
      <c r="E137" s="41">
        <v>76.470588235294116</v>
      </c>
      <c r="F137" s="41">
        <v>5.0100200400801596</v>
      </c>
      <c r="G137" s="41">
        <v>0.6872852233676976</v>
      </c>
      <c r="H137" s="41">
        <v>9.1087169441723805</v>
      </c>
      <c r="I137" s="41">
        <f>VLOOKUP(D137,Hoja1!$A$1:$B$157,2,FALSE)</f>
        <v>11.33</v>
      </c>
    </row>
    <row r="138" spans="1:9" x14ac:dyDescent="0.25">
      <c r="A138" s="41">
        <v>156</v>
      </c>
      <c r="B138" s="42">
        <v>11</v>
      </c>
      <c r="C138" s="42">
        <v>10</v>
      </c>
      <c r="D138" s="102">
        <v>1110</v>
      </c>
      <c r="E138" s="41">
        <v>82.857142857142861</v>
      </c>
      <c r="F138" s="41">
        <v>2.1052631578947367</v>
      </c>
      <c r="G138" s="41">
        <v>0</v>
      </c>
      <c r="H138" s="41">
        <v>5.1378446115288217</v>
      </c>
      <c r="I138" s="41">
        <f>VLOOKUP(D138,Hoja1!$A$1:$B$157,2,FALSE)</f>
        <v>8.7799999999999994</v>
      </c>
    </row>
    <row r="139" spans="1:9" x14ac:dyDescent="0.25">
      <c r="A139" s="41">
        <v>157</v>
      </c>
      <c r="B139" s="42">
        <v>11</v>
      </c>
      <c r="C139" s="42">
        <v>14</v>
      </c>
      <c r="D139" s="102">
        <v>1114</v>
      </c>
      <c r="E139" s="41">
        <v>85</v>
      </c>
      <c r="F139" s="41">
        <v>6.5433854907539128</v>
      </c>
      <c r="G139" s="41">
        <v>0.23752969121140144</v>
      </c>
      <c r="H139" s="41">
        <v>2.1802325581395348</v>
      </c>
      <c r="I139" s="41">
        <f>VLOOKUP(D139,Hoja1!$A$1:$B$157,2,FALSE)</f>
        <v>7.53</v>
      </c>
    </row>
    <row r="140" spans="1:9" x14ac:dyDescent="0.25">
      <c r="A140" s="41">
        <v>158</v>
      </c>
      <c r="B140" s="42">
        <v>11</v>
      </c>
      <c r="C140" s="42">
        <v>23</v>
      </c>
      <c r="D140" s="102">
        <v>1123</v>
      </c>
      <c r="E140" s="41">
        <v>80.487804878048792</v>
      </c>
      <c r="F140" s="41">
        <v>4.8387096774193541</v>
      </c>
      <c r="G140" s="41">
        <v>2.2556390977443606</v>
      </c>
      <c r="H140" s="41">
        <v>11.184939091915837</v>
      </c>
      <c r="I140" s="41">
        <f>VLOOKUP(D140,Hoja1!$A$1:$B$157,2,FALSE)</f>
        <v>7.54</v>
      </c>
    </row>
    <row r="141" spans="1:9" x14ac:dyDescent="0.25">
      <c r="A141" s="41">
        <v>159</v>
      </c>
      <c r="B141" s="42">
        <v>11</v>
      </c>
      <c r="C141" s="42">
        <v>11</v>
      </c>
      <c r="D141" s="102">
        <v>1111</v>
      </c>
      <c r="E141" s="41">
        <v>75</v>
      </c>
      <c r="F141" s="41">
        <v>3.9130434782608701</v>
      </c>
      <c r="G141" s="41">
        <v>1.3793103448275863</v>
      </c>
      <c r="H141" s="41">
        <v>11.184210526315789</v>
      </c>
      <c r="I141" s="41">
        <f>VLOOKUP(D141,Hoja1!$A$1:$B$157,2,FALSE)</f>
        <v>9.6300000000000008</v>
      </c>
    </row>
    <row r="142" spans="1:9" x14ac:dyDescent="0.25">
      <c r="A142" s="41">
        <v>160</v>
      </c>
      <c r="B142" s="42">
        <v>11</v>
      </c>
      <c r="C142" s="42">
        <v>17</v>
      </c>
      <c r="D142" s="102">
        <v>1117</v>
      </c>
      <c r="E142" s="41">
        <v>84</v>
      </c>
      <c r="F142" s="41">
        <v>8.4010840108401066</v>
      </c>
      <c r="G142" s="41">
        <v>0.93023255813953487</v>
      </c>
      <c r="H142" s="41">
        <v>4.2821158690176322</v>
      </c>
      <c r="I142" s="41">
        <f>VLOOKUP(D142,Hoja1!$A$1:$B$157,2,FALSE)</f>
        <v>2.78</v>
      </c>
    </row>
    <row r="143" spans="1:9" x14ac:dyDescent="0.25">
      <c r="A143" s="41">
        <v>161</v>
      </c>
      <c r="B143" s="42">
        <v>11</v>
      </c>
      <c r="C143" s="42">
        <v>18</v>
      </c>
      <c r="D143" s="102">
        <v>1118</v>
      </c>
      <c r="E143" s="41">
        <v>89.772727272727266</v>
      </c>
      <c r="F143" s="41">
        <v>5.3130929791271351</v>
      </c>
      <c r="G143" s="41">
        <v>1.2084592145015105</v>
      </c>
      <c r="H143" s="41">
        <v>7.4074074074074066</v>
      </c>
      <c r="I143" s="41">
        <f>VLOOKUP(D143,Hoja1!$A$1:$B$157,2,FALSE)</f>
        <v>5.05</v>
      </c>
    </row>
    <row r="144" spans="1:9" x14ac:dyDescent="0.25">
      <c r="A144" s="41">
        <v>162</v>
      </c>
      <c r="B144" s="42">
        <v>11</v>
      </c>
      <c r="C144" s="42">
        <v>19</v>
      </c>
      <c r="D144" s="102">
        <v>1119</v>
      </c>
      <c r="E144" s="41">
        <v>81.875</v>
      </c>
      <c r="F144" s="41">
        <v>4.0553907022749751</v>
      </c>
      <c r="G144" s="41">
        <v>0.85324232081911267</v>
      </c>
      <c r="H144" s="41">
        <v>10.009442870632672</v>
      </c>
      <c r="I144" s="41">
        <f>VLOOKUP(D144,Hoja1!$A$1:$B$157,2,FALSE)</f>
        <v>7.21</v>
      </c>
    </row>
    <row r="145" spans="1:9" x14ac:dyDescent="0.25">
      <c r="A145" s="41">
        <v>28</v>
      </c>
      <c r="B145" s="42">
        <v>6</v>
      </c>
      <c r="C145" s="42">
        <v>13</v>
      </c>
      <c r="D145" s="102">
        <v>613</v>
      </c>
      <c r="E145" s="41">
        <v>89.65517241379311</v>
      </c>
      <c r="F145" s="41">
        <v>9.3418259023354597</v>
      </c>
      <c r="G145" s="41">
        <v>0</v>
      </c>
      <c r="H145" s="41">
        <v>0.84477296726504747</v>
      </c>
      <c r="I145" s="41">
        <f>VLOOKUP(D145,Hoja1!$A$1:$B$157,2,FALSE)</f>
        <v>7.49</v>
      </c>
    </row>
    <row r="146" spans="1:9" x14ac:dyDescent="0.25">
      <c r="A146" s="41">
        <v>32</v>
      </c>
      <c r="B146" s="42">
        <v>5</v>
      </c>
      <c r="C146" s="42">
        <v>6</v>
      </c>
      <c r="D146" s="102">
        <v>506</v>
      </c>
      <c r="E146" s="41">
        <v>85.714285714285708</v>
      </c>
      <c r="F146" s="41">
        <v>8.9160839160839185</v>
      </c>
      <c r="G146" s="41">
        <v>0.73529411764705876</v>
      </c>
      <c r="H146" s="41">
        <v>3.2201914708442123</v>
      </c>
      <c r="I146" s="41">
        <f>VLOOKUP(D146,Hoja1!$A$1:$B$157,2,FALSE)</f>
        <v>4.12</v>
      </c>
    </row>
    <row r="147" spans="1:9" x14ac:dyDescent="0.25">
      <c r="A147" s="41">
        <v>36</v>
      </c>
      <c r="B147" s="42">
        <v>6</v>
      </c>
      <c r="C147" s="42">
        <v>14</v>
      </c>
      <c r="D147" s="102">
        <v>614</v>
      </c>
      <c r="E147" s="41">
        <v>91.228070175438589</v>
      </c>
      <c r="F147" s="41">
        <v>8.0338266384778034</v>
      </c>
      <c r="G147" s="41">
        <v>0</v>
      </c>
      <c r="H147" s="41">
        <v>1.6059957173447537</v>
      </c>
      <c r="I147" s="41">
        <f>VLOOKUP(D147,Hoja1!$A$1:$B$157,2,FALSE)</f>
        <v>9.85</v>
      </c>
    </row>
    <row r="148" spans="1:9" x14ac:dyDescent="0.25">
      <c r="A148" s="41">
        <v>39</v>
      </c>
      <c r="B148" s="42">
        <v>6</v>
      </c>
      <c r="C148" s="42">
        <v>15</v>
      </c>
      <c r="D148" s="102">
        <v>615</v>
      </c>
      <c r="E148" s="41">
        <v>82.539682539682531</v>
      </c>
      <c r="F148" s="41">
        <v>7.5949367088607591</v>
      </c>
      <c r="G148" s="41">
        <v>0.66666666666666674</v>
      </c>
      <c r="H148" s="41">
        <v>4.4101433296582133</v>
      </c>
      <c r="I148" s="41">
        <f>VLOOKUP(D148,Hoja1!$A$1:$B$157,2,FALSE)</f>
        <v>6.46</v>
      </c>
    </row>
    <row r="149" spans="1:9" x14ac:dyDescent="0.25">
      <c r="A149" s="41">
        <v>43</v>
      </c>
      <c r="B149" s="42">
        <v>6</v>
      </c>
      <c r="C149" s="42">
        <v>16</v>
      </c>
      <c r="D149" s="102">
        <v>616</v>
      </c>
      <c r="E149" s="41">
        <v>88.235294117647058</v>
      </c>
      <c r="F149" s="41">
        <v>0</v>
      </c>
      <c r="G149" s="41">
        <v>13.20754716981132</v>
      </c>
      <c r="H149" s="41">
        <v>41.304347826086953</v>
      </c>
      <c r="I149" s="41">
        <f>VLOOKUP(D149,Hoja1!$A$1:$B$157,2,FALSE)</f>
        <v>569.07000000000005</v>
      </c>
    </row>
    <row r="150" spans="1:9" x14ac:dyDescent="0.25">
      <c r="A150" s="41">
        <v>47</v>
      </c>
      <c r="B150" s="42">
        <v>7</v>
      </c>
      <c r="C150" s="42">
        <v>1</v>
      </c>
      <c r="D150" s="102">
        <v>701</v>
      </c>
      <c r="E150" s="41">
        <v>84.615384615384613</v>
      </c>
      <c r="F150" s="41">
        <v>4.5161290322580649</v>
      </c>
      <c r="G150" s="41">
        <v>0</v>
      </c>
      <c r="H150" s="41">
        <v>12.244897959183673</v>
      </c>
      <c r="I150" s="41">
        <f>VLOOKUP(D150,Hoja1!$A$1:$B$157,2,FALSE)</f>
        <v>24.98</v>
      </c>
    </row>
    <row r="151" spans="1:9" x14ac:dyDescent="0.25">
      <c r="A151" s="41">
        <v>48</v>
      </c>
      <c r="B151" s="42">
        <v>6</v>
      </c>
      <c r="C151" s="42">
        <v>17</v>
      </c>
      <c r="D151" s="102">
        <v>617</v>
      </c>
      <c r="E151" s="41">
        <v>81.25</v>
      </c>
      <c r="F151" s="41">
        <v>7.482993197278911</v>
      </c>
      <c r="G151" s="41">
        <v>0.3546099290780142</v>
      </c>
      <c r="H151" s="41">
        <v>1.3872832369942196</v>
      </c>
      <c r="I151" s="41">
        <f>VLOOKUP(D151,Hoja1!$A$1:$B$157,2,FALSE)</f>
        <v>16.53</v>
      </c>
    </row>
    <row r="152" spans="1:9" x14ac:dyDescent="0.25">
      <c r="A152" s="41">
        <v>102</v>
      </c>
      <c r="B152" s="42">
        <v>8</v>
      </c>
      <c r="C152" s="42">
        <v>14</v>
      </c>
      <c r="D152" s="102">
        <v>814</v>
      </c>
      <c r="E152" s="41">
        <v>90.833333333333329</v>
      </c>
      <c r="F152" s="41">
        <v>8.8302752293578006</v>
      </c>
      <c r="G152" s="41">
        <v>0.59642147117296218</v>
      </c>
      <c r="H152" s="41">
        <v>4.1958041958041958</v>
      </c>
      <c r="I152" s="41">
        <f>VLOOKUP(D152,Hoja1!$A$1:$B$157,2,FALSE)</f>
        <v>8.64</v>
      </c>
    </row>
    <row r="153" spans="1:9" x14ac:dyDescent="0.25">
      <c r="A153" s="41">
        <v>123</v>
      </c>
      <c r="B153" s="42">
        <v>8</v>
      </c>
      <c r="C153" s="42">
        <v>17</v>
      </c>
      <c r="D153" s="102">
        <v>817</v>
      </c>
      <c r="E153" s="41">
        <v>82.5</v>
      </c>
      <c r="F153" s="41">
        <v>8.7542087542087543</v>
      </c>
      <c r="G153" s="41">
        <v>0</v>
      </c>
      <c r="H153" s="41">
        <v>7.6728499156829679</v>
      </c>
      <c r="I153" s="41">
        <f>VLOOKUP(D153,Hoja1!$A$1:$B$157,2,FALSE)</f>
        <v>5.86</v>
      </c>
    </row>
    <row r="154" spans="1:9" x14ac:dyDescent="0.25">
      <c r="A154" s="41">
        <v>153</v>
      </c>
      <c r="B154" s="42">
        <v>8</v>
      </c>
      <c r="C154" s="42">
        <v>18</v>
      </c>
      <c r="D154" s="102">
        <v>818</v>
      </c>
      <c r="E154" s="41">
        <v>78.102189781021906</v>
      </c>
      <c r="F154" s="41">
        <v>0.63157894736842102</v>
      </c>
      <c r="G154" s="41">
        <v>4.1025641025641022</v>
      </c>
      <c r="H154" s="41">
        <v>14.799054373522457</v>
      </c>
      <c r="I154" s="41">
        <f>VLOOKUP(D154,Hoja1!$A$1:$B$157,2,FALSE)</f>
        <v>38.69</v>
      </c>
    </row>
    <row r="155" spans="1:9" x14ac:dyDescent="0.25">
      <c r="A155" s="41">
        <f>A154+1</f>
        <v>154</v>
      </c>
      <c r="B155" s="42">
        <v>8</v>
      </c>
      <c r="C155" s="42">
        <v>21</v>
      </c>
      <c r="D155" s="102">
        <v>821</v>
      </c>
      <c r="E155" s="41">
        <v>84</v>
      </c>
      <c r="F155" s="41">
        <v>1.6771488469601681</v>
      </c>
      <c r="G155" s="41">
        <v>1.9011406844106464</v>
      </c>
      <c r="H155" s="41">
        <v>17.184466019417478</v>
      </c>
      <c r="I155" s="41">
        <f>VLOOKUP(D155,Hoja1!$A$1:$B$157,2,FALSE)</f>
        <v>52.25</v>
      </c>
    </row>
    <row r="156" spans="1:9" x14ac:dyDescent="0.25">
      <c r="A156" s="41">
        <v>163</v>
      </c>
      <c r="B156" s="42">
        <v>4</v>
      </c>
      <c r="C156" s="42">
        <v>34</v>
      </c>
      <c r="D156" s="102">
        <v>434</v>
      </c>
      <c r="E156" s="41">
        <v>61.818181818181813</v>
      </c>
      <c r="F156" s="41">
        <v>2.4336283185840712</v>
      </c>
      <c r="G156" s="41">
        <v>4.4943820224719104</v>
      </c>
      <c r="H156" s="41">
        <v>14.208826695371368</v>
      </c>
      <c r="I156" s="41">
        <f>VLOOKUP(D156,Hoja1!$A$1:$B$157,2,FALSE)</f>
        <v>28.66</v>
      </c>
    </row>
    <row r="157" spans="1:9" x14ac:dyDescent="0.25">
      <c r="A157" s="41">
        <v>15</v>
      </c>
      <c r="B157" s="42">
        <v>5</v>
      </c>
      <c r="C157" s="42">
        <v>2</v>
      </c>
      <c r="D157" s="102">
        <v>502</v>
      </c>
      <c r="E157" s="41">
        <v>82.911392405063282</v>
      </c>
      <c r="F157" s="41">
        <v>3.3962264150943398</v>
      </c>
      <c r="G157" s="41">
        <v>3.6450079239302693</v>
      </c>
      <c r="H157" s="41">
        <v>13.893805309734514</v>
      </c>
      <c r="I157" s="41">
        <f>VLOOKUP(D157,Hoja1!$A$1:$B$157,2,FALSE)</f>
        <v>64.92</v>
      </c>
    </row>
    <row r="158" spans="1:9" x14ac:dyDescent="0.25">
      <c r="A158" s="41">
        <v>16</v>
      </c>
      <c r="B158" s="42">
        <v>5</v>
      </c>
      <c r="C158" s="42">
        <v>1</v>
      </c>
      <c r="D158" s="102">
        <v>501</v>
      </c>
      <c r="E158" s="41">
        <v>79.545454545454547</v>
      </c>
      <c r="F158" s="41">
        <v>5.5327868852459021</v>
      </c>
      <c r="G158" s="41">
        <v>3.761755485893417</v>
      </c>
      <c r="H158" s="41">
        <v>14.020427112349118</v>
      </c>
      <c r="I158" s="41">
        <f>VLOOKUP(D158,Hoja1!$A$1:$B$157,2,FALSE)</f>
        <v>23.84</v>
      </c>
    </row>
    <row r="159" spans="1:9" x14ac:dyDescent="0.25">
      <c r="A159" s="41">
        <v>29</v>
      </c>
      <c r="B159" s="42">
        <v>5</v>
      </c>
      <c r="C159" s="42">
        <v>21</v>
      </c>
      <c r="D159" s="102">
        <v>521</v>
      </c>
      <c r="E159" s="41">
        <v>83.333333333333343</v>
      </c>
      <c r="F159" s="41">
        <v>8.8300220750551883</v>
      </c>
      <c r="G159" s="41">
        <v>1.1029411764705883</v>
      </c>
      <c r="H159" s="41">
        <v>5.4347826086956523</v>
      </c>
      <c r="I159" s="41">
        <f>VLOOKUP(D159,Hoja1!$A$1:$B$157,2,FALSE)</f>
        <v>8.3000000000000007</v>
      </c>
    </row>
    <row r="160" spans="1:9" x14ac:dyDescent="0.25">
      <c r="A160" s="41">
        <v>34</v>
      </c>
      <c r="B160" s="42">
        <v>5</v>
      </c>
      <c r="C160" s="42">
        <v>12</v>
      </c>
      <c r="D160" s="102">
        <v>512</v>
      </c>
      <c r="E160" s="41">
        <v>83.018867924528308</v>
      </c>
      <c r="F160" s="41">
        <v>6.8493150684931514</v>
      </c>
      <c r="G160" s="41">
        <v>2.7918781725888326</v>
      </c>
      <c r="H160" s="41">
        <v>4.8558421851289832</v>
      </c>
      <c r="I160" s="41">
        <f>VLOOKUP(D160,Hoja1!$A$1:$B$157,2,FALSE)</f>
        <v>19.739999999999998</v>
      </c>
    </row>
    <row r="161" spans="1:9" x14ac:dyDescent="0.25">
      <c r="A161" s="41">
        <v>45</v>
      </c>
      <c r="B161" s="42">
        <v>5</v>
      </c>
      <c r="C161" s="42">
        <v>14</v>
      </c>
      <c r="D161" s="102">
        <v>514</v>
      </c>
      <c r="E161" s="41">
        <v>86.25</v>
      </c>
      <c r="F161" s="41">
        <v>3.5514018691588785</v>
      </c>
      <c r="G161" s="41">
        <v>0.29069767441860467</v>
      </c>
      <c r="H161" s="41">
        <v>5.8983666061705993</v>
      </c>
      <c r="I161" s="41">
        <f>VLOOKUP(D161,Hoja1!$A$1:$B$157,2,FALSE)</f>
        <v>9.6</v>
      </c>
    </row>
    <row r="162" spans="1:9" x14ac:dyDescent="0.25">
      <c r="A162" s="41">
        <f>A163+1</f>
        <v>47</v>
      </c>
      <c r="B162" s="42">
        <v>5</v>
      </c>
      <c r="C162" s="42">
        <v>13</v>
      </c>
      <c r="D162" s="102">
        <v>513</v>
      </c>
      <c r="E162" s="41">
        <v>82.882882882882882</v>
      </c>
      <c r="F162" s="41">
        <v>5.1080550098231834</v>
      </c>
      <c r="G162" s="41">
        <v>0</v>
      </c>
      <c r="H162" s="41">
        <v>7.0961718020541547</v>
      </c>
      <c r="I162" s="41">
        <f>VLOOKUP(D162,Hoja1!$A$1:$B$157,2,FALSE)</f>
        <v>4.42</v>
      </c>
    </row>
    <row r="163" spans="1:9" x14ac:dyDescent="0.25">
      <c r="A163" s="41">
        <f>A161+1</f>
        <v>46</v>
      </c>
      <c r="B163" s="42">
        <v>5</v>
      </c>
      <c r="C163" s="42">
        <v>23</v>
      </c>
      <c r="D163" s="102">
        <v>523</v>
      </c>
      <c r="E163" s="41">
        <v>90</v>
      </c>
      <c r="F163" s="41">
        <v>7.6712328767123301</v>
      </c>
      <c r="G163" s="41">
        <v>0.40485829959514169</v>
      </c>
      <c r="H163" s="41">
        <v>2.4064171122994651</v>
      </c>
      <c r="I163" s="41">
        <f>VLOOKUP(D163,Hoja1!$A$1:$B$157,2,FALSE)</f>
        <v>5.96</v>
      </c>
    </row>
    <row r="164" spans="1:9" x14ac:dyDescent="0.25">
      <c r="A164" s="41">
        <v>20</v>
      </c>
      <c r="B164" s="42">
        <v>5</v>
      </c>
      <c r="C164" s="42">
        <v>16</v>
      </c>
      <c r="D164" s="102">
        <v>516</v>
      </c>
      <c r="E164" s="41">
        <v>92.424242424242422</v>
      </c>
      <c r="F164" s="41">
        <v>3.7593984962406015</v>
      </c>
      <c r="G164" s="41">
        <v>1.7241379310344827</v>
      </c>
      <c r="H164" s="41">
        <v>4.8734770384254924</v>
      </c>
      <c r="I164" s="41">
        <f>VLOOKUP(D164,Hoja1!$A$1:$B$157,2,FALSE)</f>
        <v>10.23</v>
      </c>
    </row>
    <row r="165" spans="1:9" x14ac:dyDescent="0.25">
      <c r="B165" s="42"/>
      <c r="C165" s="42"/>
    </row>
    <row r="166" spans="1:9" x14ac:dyDescent="0.25">
      <c r="B166" s="42"/>
      <c r="C166" s="42"/>
    </row>
    <row r="167" spans="1:9" x14ac:dyDescent="0.25">
      <c r="B167" s="42"/>
      <c r="C167" s="4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90"/>
  <sheetViews>
    <sheetView zoomScale="110" zoomScaleNormal="110" workbookViewId="0">
      <pane xSplit="1" ySplit="1" topLeftCell="B1565" activePane="bottomRight" state="frozen"/>
      <selection activeCell="L100" sqref="L100"/>
      <selection pane="topRight" activeCell="L100" sqref="L100"/>
      <selection pane="bottomLeft" activeCell="L100" sqref="L100"/>
      <selection pane="bottomRight" activeCell="L100" sqref="L100"/>
    </sheetView>
  </sheetViews>
  <sheetFormatPr baseColWidth="10" defaultRowHeight="15" x14ac:dyDescent="0.25"/>
  <cols>
    <col min="3" max="3" width="26.85546875" customWidth="1"/>
    <col min="4" max="4" width="12.7109375" customWidth="1"/>
    <col min="5" max="5" width="36.7109375" customWidth="1"/>
    <col min="6" max="6" width="36.42578125" customWidth="1"/>
  </cols>
  <sheetData>
    <row r="1" spans="1:12" x14ac:dyDescent="0.25">
      <c r="A1" s="1"/>
      <c r="B1" s="1" t="s">
        <v>88</v>
      </c>
      <c r="C1" s="1"/>
      <c r="D1" s="1"/>
      <c r="E1" t="s">
        <v>2068</v>
      </c>
      <c r="F1" t="s">
        <v>2069</v>
      </c>
    </row>
    <row r="2" spans="1:12" x14ac:dyDescent="0.25">
      <c r="A2" s="1" t="s">
        <v>0</v>
      </c>
      <c r="B2" s="2"/>
      <c r="C2" s="2" t="s">
        <v>84</v>
      </c>
      <c r="D2" s="10" t="s">
        <v>189</v>
      </c>
    </row>
    <row r="3" spans="1:12" x14ac:dyDescent="0.25">
      <c r="A3" s="1"/>
      <c r="B3" s="2"/>
      <c r="C3" s="2" t="s">
        <v>85</v>
      </c>
      <c r="D3" s="10" t="s">
        <v>190</v>
      </c>
    </row>
    <row r="4" spans="1:12" x14ac:dyDescent="0.25">
      <c r="A4" s="1"/>
      <c r="B4" s="3"/>
      <c r="C4" s="3" t="s">
        <v>86</v>
      </c>
      <c r="D4" s="10" t="s">
        <v>191</v>
      </c>
    </row>
    <row r="5" spans="1:12" x14ac:dyDescent="0.25">
      <c r="A5" s="1"/>
      <c r="B5" s="3"/>
      <c r="C5" s="3" t="s">
        <v>87</v>
      </c>
      <c r="D5" s="10" t="s">
        <v>192</v>
      </c>
    </row>
    <row r="6" spans="1:12" x14ac:dyDescent="0.25">
      <c r="A6" s="1"/>
      <c r="B6" s="17"/>
      <c r="C6" s="17" t="s">
        <v>88</v>
      </c>
      <c r="D6" s="10" t="s">
        <v>193</v>
      </c>
      <c r="E6" t="s">
        <v>2067</v>
      </c>
    </row>
    <row r="7" spans="1:12" x14ac:dyDescent="0.25">
      <c r="A7" s="16" t="s">
        <v>1</v>
      </c>
      <c r="B7" s="13" t="s">
        <v>25</v>
      </c>
      <c r="C7" s="13" t="s">
        <v>89</v>
      </c>
      <c r="D7" s="14" t="s">
        <v>194</v>
      </c>
      <c r="F7" s="33" t="s">
        <v>2087</v>
      </c>
      <c r="L7" t="e">
        <f>VLOOKUP(G7,Hoja1!$A$1:$B$157,2,FALSE)</f>
        <v>#N/A</v>
      </c>
    </row>
    <row r="8" spans="1:12" x14ac:dyDescent="0.25">
      <c r="A8" s="1"/>
      <c r="B8" s="44" t="s">
        <v>26</v>
      </c>
      <c r="C8" s="4" t="s">
        <v>90</v>
      </c>
      <c r="D8" s="14" t="s">
        <v>195</v>
      </c>
      <c r="E8" t="s">
        <v>2088</v>
      </c>
      <c r="F8" t="s">
        <v>2070</v>
      </c>
      <c r="L8" s="1" t="e">
        <f>VLOOKUP(G8,Hoja1!$A$1:$B$157,2,FALSE)</f>
        <v>#N/A</v>
      </c>
    </row>
    <row r="9" spans="1:12" x14ac:dyDescent="0.25">
      <c r="A9" s="1"/>
      <c r="B9" s="45"/>
      <c r="C9" s="4" t="s">
        <v>91</v>
      </c>
      <c r="D9" s="14" t="s">
        <v>196</v>
      </c>
      <c r="E9" s="1" t="s">
        <v>2089</v>
      </c>
      <c r="F9" s="1" t="s">
        <v>2071</v>
      </c>
      <c r="L9" s="1" t="e">
        <f>VLOOKUP(G9,Hoja1!$A$1:$B$157,2,FALSE)</f>
        <v>#N/A</v>
      </c>
    </row>
    <row r="10" spans="1:12" x14ac:dyDescent="0.25">
      <c r="A10" s="1"/>
      <c r="B10" s="45"/>
      <c r="C10" s="4" t="s">
        <v>92</v>
      </c>
      <c r="D10" s="14" t="s">
        <v>197</v>
      </c>
      <c r="E10" s="1" t="s">
        <v>2090</v>
      </c>
      <c r="F10" s="1" t="s">
        <v>2072</v>
      </c>
      <c r="L10" s="1" t="e">
        <f>VLOOKUP(G10,Hoja1!$A$1:$B$157,2,FALSE)</f>
        <v>#N/A</v>
      </c>
    </row>
    <row r="11" spans="1:12" x14ac:dyDescent="0.25">
      <c r="A11" s="1"/>
      <c r="B11" s="45"/>
      <c r="C11" s="4" t="s">
        <v>93</v>
      </c>
      <c r="D11" s="14" t="s">
        <v>198</v>
      </c>
      <c r="E11" s="1" t="s">
        <v>2091</v>
      </c>
      <c r="F11" s="1" t="s">
        <v>2073</v>
      </c>
      <c r="L11" s="1" t="e">
        <f>VLOOKUP(G11,Hoja1!$A$1:$B$157,2,FALSE)</f>
        <v>#N/A</v>
      </c>
    </row>
    <row r="12" spans="1:12" x14ac:dyDescent="0.25">
      <c r="A12" s="1"/>
      <c r="B12" s="45"/>
      <c r="C12" s="4" t="s">
        <v>94</v>
      </c>
      <c r="D12" s="14" t="s">
        <v>199</v>
      </c>
      <c r="E12" s="1" t="s">
        <v>2092</v>
      </c>
      <c r="F12" s="1" t="s">
        <v>2074</v>
      </c>
      <c r="L12" s="1" t="e">
        <f>VLOOKUP(G12,Hoja1!$A$1:$B$157,2,FALSE)</f>
        <v>#N/A</v>
      </c>
    </row>
    <row r="13" spans="1:12" x14ac:dyDescent="0.25">
      <c r="A13" s="1"/>
      <c r="B13" s="45"/>
      <c r="C13" s="4" t="s">
        <v>95</v>
      </c>
      <c r="D13" s="14" t="s">
        <v>200</v>
      </c>
      <c r="E13" s="1" t="s">
        <v>2093</v>
      </c>
      <c r="F13" s="1" t="s">
        <v>2075</v>
      </c>
      <c r="L13" s="1" t="e">
        <f>VLOOKUP(G13,Hoja1!$A$1:$B$157,2,FALSE)</f>
        <v>#N/A</v>
      </c>
    </row>
    <row r="14" spans="1:12" x14ac:dyDescent="0.25">
      <c r="A14" s="1"/>
      <c r="B14" s="45"/>
      <c r="C14" s="4" t="s">
        <v>96</v>
      </c>
      <c r="D14" s="14" t="s">
        <v>201</v>
      </c>
      <c r="E14" s="1" t="s">
        <v>2094</v>
      </c>
      <c r="F14" s="1" t="s">
        <v>2076</v>
      </c>
      <c r="L14" s="1" t="e">
        <f>VLOOKUP(G14,Hoja1!$A$1:$B$157,2,FALSE)</f>
        <v>#N/A</v>
      </c>
    </row>
    <row r="15" spans="1:12" x14ac:dyDescent="0.25">
      <c r="A15" s="1"/>
      <c r="B15" s="45"/>
      <c r="C15" s="4" t="s">
        <v>97</v>
      </c>
      <c r="D15" s="14" t="s">
        <v>202</v>
      </c>
      <c r="E15" s="1" t="s">
        <v>2095</v>
      </c>
      <c r="F15" s="1" t="s">
        <v>2077</v>
      </c>
      <c r="L15" s="1" t="e">
        <f>VLOOKUP(G15,Hoja1!$A$1:$B$157,2,FALSE)</f>
        <v>#N/A</v>
      </c>
    </row>
    <row r="16" spans="1:12" x14ac:dyDescent="0.25">
      <c r="A16" s="1"/>
      <c r="B16" s="46"/>
      <c r="C16" s="4" t="s">
        <v>98</v>
      </c>
      <c r="D16" s="14" t="s">
        <v>203</v>
      </c>
      <c r="E16" s="1" t="s">
        <v>2096</v>
      </c>
      <c r="F16" s="1" t="s">
        <v>2078</v>
      </c>
      <c r="L16" s="1" t="e">
        <f>VLOOKUP(G16,Hoja1!$A$1:$B$157,2,FALSE)</f>
        <v>#N/A</v>
      </c>
    </row>
    <row r="17" spans="1:12" x14ac:dyDescent="0.25">
      <c r="A17" s="1"/>
      <c r="B17" s="47" t="s">
        <v>27</v>
      </c>
      <c r="C17" s="4" t="s">
        <v>99</v>
      </c>
      <c r="D17" s="14" t="s">
        <v>204</v>
      </c>
      <c r="E17" s="1" t="s">
        <v>2097</v>
      </c>
      <c r="F17" t="s">
        <v>2079</v>
      </c>
      <c r="L17" s="1" t="e">
        <f>VLOOKUP(G17,Hoja1!$A$1:$B$157,2,FALSE)</f>
        <v>#N/A</v>
      </c>
    </row>
    <row r="18" spans="1:12" x14ac:dyDescent="0.25">
      <c r="A18" s="1"/>
      <c r="B18" s="45"/>
      <c r="C18" s="4" t="s">
        <v>100</v>
      </c>
      <c r="D18" s="14" t="s">
        <v>205</v>
      </c>
      <c r="E18" s="1" t="s">
        <v>2098</v>
      </c>
      <c r="F18" s="1" t="s">
        <v>2080</v>
      </c>
      <c r="L18" s="1" t="e">
        <f>VLOOKUP(G18,Hoja1!$A$1:$B$157,2,FALSE)</f>
        <v>#N/A</v>
      </c>
    </row>
    <row r="19" spans="1:12" x14ac:dyDescent="0.25">
      <c r="A19" s="1"/>
      <c r="B19" s="45"/>
      <c r="C19" s="4" t="s">
        <v>101</v>
      </c>
      <c r="D19" s="14" t="s">
        <v>206</v>
      </c>
      <c r="E19" s="1" t="s">
        <v>2099</v>
      </c>
      <c r="F19" s="1" t="s">
        <v>2081</v>
      </c>
      <c r="L19" s="1" t="e">
        <f>VLOOKUP(G19,Hoja1!$A$1:$B$157,2,FALSE)</f>
        <v>#N/A</v>
      </c>
    </row>
    <row r="20" spans="1:12" x14ac:dyDescent="0.25">
      <c r="A20" s="1"/>
      <c r="B20" s="45"/>
      <c r="C20" s="4" t="s">
        <v>102</v>
      </c>
      <c r="D20" s="14" t="s">
        <v>207</v>
      </c>
      <c r="E20" s="1" t="s">
        <v>2100</v>
      </c>
      <c r="F20" s="1" t="s">
        <v>2082</v>
      </c>
      <c r="L20" s="1" t="e">
        <f>VLOOKUP(G20,Hoja1!$A$1:$B$157,2,FALSE)</f>
        <v>#N/A</v>
      </c>
    </row>
    <row r="21" spans="1:12" x14ac:dyDescent="0.25">
      <c r="A21" s="1"/>
      <c r="B21" s="45"/>
      <c r="C21" s="4" t="s">
        <v>103</v>
      </c>
      <c r="D21" s="14" t="s">
        <v>208</v>
      </c>
      <c r="E21" s="1" t="s">
        <v>2101</v>
      </c>
      <c r="F21" s="1" t="s">
        <v>2083</v>
      </c>
      <c r="L21" s="1" t="e">
        <f>VLOOKUP(G21,Hoja1!$A$1:$B$157,2,FALSE)</f>
        <v>#N/A</v>
      </c>
    </row>
    <row r="22" spans="1:12" x14ac:dyDescent="0.25">
      <c r="A22" s="1"/>
      <c r="B22" s="45"/>
      <c r="C22" s="4" t="s">
        <v>104</v>
      </c>
      <c r="D22" s="14" t="s">
        <v>209</v>
      </c>
      <c r="E22" s="1" t="s">
        <v>2102</v>
      </c>
      <c r="F22" s="1" t="s">
        <v>2084</v>
      </c>
      <c r="L22" s="1" t="e">
        <f>VLOOKUP(G22,Hoja1!$A$1:$B$157,2,FALSE)</f>
        <v>#N/A</v>
      </c>
    </row>
    <row r="23" spans="1:12" x14ac:dyDescent="0.25">
      <c r="A23" s="1"/>
      <c r="B23" s="45"/>
      <c r="C23" s="4" t="s">
        <v>105</v>
      </c>
      <c r="D23" s="14" t="s">
        <v>210</v>
      </c>
      <c r="E23" s="1" t="s">
        <v>2103</v>
      </c>
      <c r="F23" s="1" t="s">
        <v>2085</v>
      </c>
      <c r="L23" s="1" t="e">
        <f>VLOOKUP(G23,Hoja1!$A$1:$B$157,2,FALSE)</f>
        <v>#N/A</v>
      </c>
    </row>
    <row r="24" spans="1:12" ht="23.25" thickBot="1" x14ac:dyDescent="0.3">
      <c r="A24" s="1"/>
      <c r="B24" s="48"/>
      <c r="C24" s="4" t="s">
        <v>106</v>
      </c>
      <c r="D24" s="14" t="s">
        <v>211</v>
      </c>
      <c r="E24" s="1" t="s">
        <v>2104</v>
      </c>
      <c r="F24" s="1" t="s">
        <v>2086</v>
      </c>
      <c r="L24" s="1" t="e">
        <f>VLOOKUP(G24,Hoja1!$A$1:$B$157,2,FALSE)</f>
        <v>#N/A</v>
      </c>
    </row>
    <row r="25" spans="1:12" ht="15.75" thickBot="1" x14ac:dyDescent="0.3">
      <c r="A25" s="1" t="s">
        <v>2</v>
      </c>
      <c r="B25" s="49" t="s">
        <v>28</v>
      </c>
      <c r="C25" s="4" t="s">
        <v>107</v>
      </c>
      <c r="D25" s="11" t="s">
        <v>212</v>
      </c>
      <c r="L25" s="1" t="e">
        <f>VLOOKUP(G25,Hoja1!$A$1:$B$157,2,FALSE)</f>
        <v>#N/A</v>
      </c>
    </row>
    <row r="26" spans="1:12" ht="15.75" thickBot="1" x14ac:dyDescent="0.3">
      <c r="A26" s="1"/>
      <c r="B26" s="50"/>
      <c r="C26" s="4" t="s">
        <v>90</v>
      </c>
      <c r="D26" s="11" t="s">
        <v>213</v>
      </c>
      <c r="L26" s="1" t="e">
        <f>VLOOKUP(G26,Hoja1!$A$1:$B$157,2,FALSE)</f>
        <v>#N/A</v>
      </c>
    </row>
    <row r="27" spans="1:12" ht="15.75" thickBot="1" x14ac:dyDescent="0.3">
      <c r="A27" s="1"/>
      <c r="B27" s="50"/>
      <c r="C27" s="4" t="s">
        <v>91</v>
      </c>
      <c r="D27" s="11" t="s">
        <v>214</v>
      </c>
      <c r="L27" s="1" t="e">
        <f>VLOOKUP(G27,Hoja1!$A$1:$B$157,2,FALSE)</f>
        <v>#N/A</v>
      </c>
    </row>
    <row r="28" spans="1:12" ht="15.75" thickBot="1" x14ac:dyDescent="0.3">
      <c r="A28" s="1"/>
      <c r="B28" s="50"/>
      <c r="C28" s="4" t="s">
        <v>92</v>
      </c>
      <c r="D28" s="11" t="s">
        <v>215</v>
      </c>
      <c r="L28" s="1" t="e">
        <f>VLOOKUP(G28,Hoja1!$A$1:$B$157,2,FALSE)</f>
        <v>#N/A</v>
      </c>
    </row>
    <row r="29" spans="1:12" ht="15.75" thickBot="1" x14ac:dyDescent="0.3">
      <c r="A29" s="1"/>
      <c r="B29" s="50"/>
      <c r="C29" s="4" t="s">
        <v>93</v>
      </c>
      <c r="D29" s="11" t="s">
        <v>216</v>
      </c>
      <c r="L29" s="1" t="e">
        <f>VLOOKUP(G29,Hoja1!$A$1:$B$157,2,FALSE)</f>
        <v>#N/A</v>
      </c>
    </row>
    <row r="30" spans="1:12" ht="15.75" thickBot="1" x14ac:dyDescent="0.3">
      <c r="A30" s="1"/>
      <c r="B30" s="50"/>
      <c r="C30" s="4" t="s">
        <v>94</v>
      </c>
      <c r="D30" s="11" t="s">
        <v>217</v>
      </c>
      <c r="L30" s="1" t="e">
        <f>VLOOKUP(G30,Hoja1!$A$1:$B$157,2,FALSE)</f>
        <v>#N/A</v>
      </c>
    </row>
    <row r="31" spans="1:12" ht="15.75" thickBot="1" x14ac:dyDescent="0.3">
      <c r="A31" s="1"/>
      <c r="B31" s="50"/>
      <c r="C31" s="4" t="s">
        <v>95</v>
      </c>
      <c r="D31" s="11" t="s">
        <v>218</v>
      </c>
      <c r="L31" s="1" t="e">
        <f>VLOOKUP(G31,Hoja1!$A$1:$B$157,2,FALSE)</f>
        <v>#N/A</v>
      </c>
    </row>
    <row r="32" spans="1:12" ht="15.75" thickBot="1" x14ac:dyDescent="0.3">
      <c r="A32" s="1"/>
      <c r="B32" s="50"/>
      <c r="C32" s="4" t="s">
        <v>96</v>
      </c>
      <c r="D32" s="11" t="s">
        <v>219</v>
      </c>
      <c r="L32" s="1" t="e">
        <f>VLOOKUP(G32,Hoja1!$A$1:$B$157,2,FALSE)</f>
        <v>#N/A</v>
      </c>
    </row>
    <row r="33" spans="1:12" ht="15.75" thickBot="1" x14ac:dyDescent="0.3">
      <c r="A33" s="1"/>
      <c r="B33" s="50"/>
      <c r="C33" s="4" t="s">
        <v>97</v>
      </c>
      <c r="D33" s="11" t="s">
        <v>220</v>
      </c>
      <c r="L33" s="1" t="e">
        <f>VLOOKUP(G33,Hoja1!$A$1:$B$157,2,FALSE)</f>
        <v>#N/A</v>
      </c>
    </row>
    <row r="34" spans="1:12" ht="15.75" thickBot="1" x14ac:dyDescent="0.3">
      <c r="A34" s="1"/>
      <c r="B34" s="51"/>
      <c r="C34" s="4" t="s">
        <v>98</v>
      </c>
      <c r="D34" s="11" t="s">
        <v>221</v>
      </c>
      <c r="L34" s="1" t="e">
        <f>VLOOKUP(G34,Hoja1!$A$1:$B$157,2,FALSE)</f>
        <v>#N/A</v>
      </c>
    </row>
    <row r="35" spans="1:12" ht="15.75" thickBot="1" x14ac:dyDescent="0.3">
      <c r="A35" s="1"/>
      <c r="B35" s="28" t="s">
        <v>25</v>
      </c>
      <c r="C35" s="14" t="s">
        <v>108</v>
      </c>
      <c r="D35" s="11" t="s">
        <v>222</v>
      </c>
      <c r="L35" s="1" t="e">
        <f>VLOOKUP(G35,Hoja1!$A$1:$B$157,2,FALSE)</f>
        <v>#N/A</v>
      </c>
    </row>
    <row r="36" spans="1:12" ht="15.75" thickBot="1" x14ac:dyDescent="0.3">
      <c r="A36" s="1" t="s">
        <v>3</v>
      </c>
      <c r="B36" s="52" t="s">
        <v>29</v>
      </c>
      <c r="C36" s="27">
        <v>1</v>
      </c>
      <c r="D36" s="11" t="s">
        <v>223</v>
      </c>
      <c r="L36" s="1" t="e">
        <f>VLOOKUP(G36,Hoja1!$A$1:$B$157,2,FALSE)</f>
        <v>#N/A</v>
      </c>
    </row>
    <row r="37" spans="1:12" ht="15.75" thickBot="1" x14ac:dyDescent="0.3">
      <c r="A37" s="1"/>
      <c r="B37" s="53"/>
      <c r="C37" s="27">
        <v>2</v>
      </c>
      <c r="D37" s="11" t="s">
        <v>224</v>
      </c>
      <c r="L37" s="1" t="e">
        <f>VLOOKUP(G37,Hoja1!$A$1:$B$157,2,FALSE)</f>
        <v>#N/A</v>
      </c>
    </row>
    <row r="38" spans="1:12" ht="15.75" thickBot="1" x14ac:dyDescent="0.3">
      <c r="A38" s="1"/>
      <c r="B38" s="53"/>
      <c r="C38" s="27">
        <v>3</v>
      </c>
      <c r="D38" s="11" t="s">
        <v>225</v>
      </c>
      <c r="L38" s="1" t="e">
        <f>VLOOKUP(G38,Hoja1!$A$1:$B$157,2,FALSE)</f>
        <v>#N/A</v>
      </c>
    </row>
    <row r="39" spans="1:12" ht="15.75" thickBot="1" x14ac:dyDescent="0.3">
      <c r="A39" s="1"/>
      <c r="B39" s="53"/>
      <c r="C39" s="27">
        <v>4</v>
      </c>
      <c r="D39" s="11" t="s">
        <v>226</v>
      </c>
      <c r="L39" s="1" t="e">
        <f>VLOOKUP(G39,Hoja1!$A$1:$B$157,2,FALSE)</f>
        <v>#N/A</v>
      </c>
    </row>
    <row r="40" spans="1:12" ht="15.75" thickBot="1" x14ac:dyDescent="0.3">
      <c r="A40" s="1"/>
      <c r="B40" s="53"/>
      <c r="C40" s="27">
        <v>5</v>
      </c>
      <c r="D40" s="11" t="s">
        <v>227</v>
      </c>
      <c r="L40" s="1" t="e">
        <f>VLOOKUP(G40,Hoja1!$A$1:$B$157,2,FALSE)</f>
        <v>#N/A</v>
      </c>
    </row>
    <row r="41" spans="1:12" ht="15.75" thickBot="1" x14ac:dyDescent="0.3">
      <c r="A41" s="1"/>
      <c r="B41" s="53"/>
      <c r="C41" s="27">
        <v>6</v>
      </c>
      <c r="D41" s="11" t="s">
        <v>228</v>
      </c>
      <c r="L41" s="1" t="e">
        <f>VLOOKUP(G41,Hoja1!$A$1:$B$157,2,FALSE)</f>
        <v>#N/A</v>
      </c>
    </row>
    <row r="42" spans="1:12" ht="15.75" thickBot="1" x14ac:dyDescent="0.3">
      <c r="A42" s="1"/>
      <c r="B42" s="53"/>
      <c r="C42" s="27" t="s">
        <v>109</v>
      </c>
      <c r="D42" s="11" t="s">
        <v>229</v>
      </c>
      <c r="L42" s="1" t="e">
        <f>VLOOKUP(G42,Hoja1!$A$1:$B$157,2,FALSE)</f>
        <v>#N/A</v>
      </c>
    </row>
    <row r="43" spans="1:12" ht="15.75" thickBot="1" x14ac:dyDescent="0.3">
      <c r="A43" s="1"/>
      <c r="B43" s="54"/>
      <c r="C43" s="27" t="s">
        <v>110</v>
      </c>
      <c r="D43" s="11" t="s">
        <v>230</v>
      </c>
      <c r="L43" s="1" t="e">
        <f>VLOOKUP(G43,Hoja1!$A$1:$B$157,2,FALSE)</f>
        <v>#N/A</v>
      </c>
    </row>
    <row r="44" spans="1:12" ht="15.75" thickBot="1" x14ac:dyDescent="0.3">
      <c r="A44" s="1" t="s">
        <v>4</v>
      </c>
      <c r="B44" s="55" t="s">
        <v>30</v>
      </c>
      <c r="C44" s="4" t="s">
        <v>90</v>
      </c>
      <c r="D44" s="11" t="s">
        <v>231</v>
      </c>
      <c r="L44" s="1" t="e">
        <f>VLOOKUP(G44,Hoja1!$A$1:$B$157,2,FALSE)</f>
        <v>#N/A</v>
      </c>
    </row>
    <row r="45" spans="1:12" ht="15.75" thickBot="1" x14ac:dyDescent="0.3">
      <c r="A45" s="1"/>
      <c r="B45" s="50"/>
      <c r="C45" s="4" t="s">
        <v>91</v>
      </c>
      <c r="D45" s="11" t="s">
        <v>232</v>
      </c>
      <c r="L45" s="1" t="e">
        <f>VLOOKUP(G45,Hoja1!$A$1:$B$157,2,FALSE)</f>
        <v>#N/A</v>
      </c>
    </row>
    <row r="46" spans="1:12" ht="15.75" thickBot="1" x14ac:dyDescent="0.3">
      <c r="A46" s="1"/>
      <c r="B46" s="50"/>
      <c r="C46" s="27" t="s">
        <v>92</v>
      </c>
      <c r="D46" s="11" t="s">
        <v>233</v>
      </c>
      <c r="L46" s="1" t="e">
        <f>VLOOKUP(G46,Hoja1!$A$1:$B$157,2,FALSE)</f>
        <v>#N/A</v>
      </c>
    </row>
    <row r="47" spans="1:12" ht="15.75" thickBot="1" x14ac:dyDescent="0.3">
      <c r="A47" s="1"/>
      <c r="B47" s="50"/>
      <c r="C47" s="4" t="s">
        <v>93</v>
      </c>
      <c r="D47" s="11" t="s">
        <v>234</v>
      </c>
      <c r="L47" s="1" t="e">
        <f>VLOOKUP(G47,Hoja1!$A$1:$B$157,2,FALSE)</f>
        <v>#N/A</v>
      </c>
    </row>
    <row r="48" spans="1:12" ht="15.75" thickBot="1" x14ac:dyDescent="0.3">
      <c r="A48" s="1"/>
      <c r="B48" s="50"/>
      <c r="C48" s="4" t="s">
        <v>94</v>
      </c>
      <c r="D48" s="11" t="s">
        <v>235</v>
      </c>
      <c r="L48" s="1" t="e">
        <f>VLOOKUP(G48,Hoja1!$A$1:$B$157,2,FALSE)</f>
        <v>#N/A</v>
      </c>
    </row>
    <row r="49" spans="1:12" ht="15.75" thickBot="1" x14ac:dyDescent="0.3">
      <c r="A49" s="1"/>
      <c r="B49" s="50"/>
      <c r="C49" s="4" t="s">
        <v>95</v>
      </c>
      <c r="D49" s="11" t="s">
        <v>236</v>
      </c>
      <c r="L49" s="1" t="e">
        <f>VLOOKUP(G49,Hoja1!$A$1:$B$157,2,FALSE)</f>
        <v>#N/A</v>
      </c>
    </row>
    <row r="50" spans="1:12" ht="15.75" thickBot="1" x14ac:dyDescent="0.3">
      <c r="A50" s="1"/>
      <c r="B50" s="50"/>
      <c r="C50" s="4" t="s">
        <v>96</v>
      </c>
      <c r="D50" s="11" t="s">
        <v>237</v>
      </c>
      <c r="L50" s="1" t="e">
        <f>VLOOKUP(G50,Hoja1!$A$1:$B$157,2,FALSE)</f>
        <v>#N/A</v>
      </c>
    </row>
    <row r="51" spans="1:12" ht="15.75" thickBot="1" x14ac:dyDescent="0.3">
      <c r="A51" s="1"/>
      <c r="B51" s="50"/>
      <c r="C51" s="4" t="s">
        <v>97</v>
      </c>
      <c r="D51" s="11" t="s">
        <v>238</v>
      </c>
      <c r="L51" s="1" t="e">
        <f>VLOOKUP(G51,Hoja1!$A$1:$B$157,2,FALSE)</f>
        <v>#N/A</v>
      </c>
    </row>
    <row r="52" spans="1:12" ht="15.75" thickBot="1" x14ac:dyDescent="0.3">
      <c r="A52" s="1"/>
      <c r="B52" s="51"/>
      <c r="C52" s="4" t="s">
        <v>98</v>
      </c>
      <c r="D52" s="11" t="s">
        <v>239</v>
      </c>
      <c r="L52" s="1" t="e">
        <f>VLOOKUP(G52,Hoja1!$A$1:$B$157,2,FALSE)</f>
        <v>#N/A</v>
      </c>
    </row>
    <row r="53" spans="1:12" ht="23.25" thickBot="1" x14ac:dyDescent="0.3">
      <c r="A53" s="1" t="s">
        <v>5</v>
      </c>
      <c r="B53" s="55" t="s">
        <v>31</v>
      </c>
      <c r="C53" s="5" t="s">
        <v>111</v>
      </c>
      <c r="D53" s="11" t="s">
        <v>240</v>
      </c>
      <c r="E53" s="1" t="s">
        <v>2106</v>
      </c>
      <c r="F53" t="s">
        <v>2105</v>
      </c>
      <c r="L53" s="1" t="e">
        <f>VLOOKUP(G53,Hoja1!$A$1:$B$157,2,FALSE)</f>
        <v>#N/A</v>
      </c>
    </row>
    <row r="54" spans="1:12" ht="15.75" thickBot="1" x14ac:dyDescent="0.3">
      <c r="A54" s="1"/>
      <c r="B54" s="50"/>
      <c r="C54" s="5" t="s">
        <v>112</v>
      </c>
      <c r="D54" s="11" t="s">
        <v>241</v>
      </c>
      <c r="E54" s="1" t="s">
        <v>2108</v>
      </c>
      <c r="F54" s="1" t="s">
        <v>2107</v>
      </c>
      <c r="L54" s="1" t="e">
        <f>VLOOKUP(G54,Hoja1!$A$1:$B$157,2,FALSE)</f>
        <v>#N/A</v>
      </c>
    </row>
    <row r="55" spans="1:12" ht="15.75" thickBot="1" x14ac:dyDescent="0.3">
      <c r="A55" s="1"/>
      <c r="B55" s="50"/>
      <c r="C55" s="5" t="s">
        <v>113</v>
      </c>
      <c r="D55" s="11" t="s">
        <v>242</v>
      </c>
      <c r="L55" s="1" t="e">
        <f>VLOOKUP(G55,Hoja1!$A$1:$B$157,2,FALSE)</f>
        <v>#N/A</v>
      </c>
    </row>
    <row r="56" spans="1:12" ht="15.75" thickBot="1" x14ac:dyDescent="0.3">
      <c r="A56" s="1"/>
      <c r="B56" s="56"/>
      <c r="C56" s="5" t="s">
        <v>114</v>
      </c>
      <c r="D56" s="11" t="s">
        <v>243</v>
      </c>
      <c r="L56" s="1" t="e">
        <f>VLOOKUP(G56,Hoja1!$A$1:$B$157,2,FALSE)</f>
        <v>#N/A</v>
      </c>
    </row>
    <row r="57" spans="1:12" x14ac:dyDescent="0.25">
      <c r="A57" s="1" t="s">
        <v>6</v>
      </c>
      <c r="B57" s="61" t="s">
        <v>32</v>
      </c>
      <c r="C57" s="2" t="s">
        <v>115</v>
      </c>
      <c r="D57" s="11" t="s">
        <v>244</v>
      </c>
      <c r="L57" s="1" t="e">
        <f>VLOOKUP(G57,Hoja1!$A$1:$B$157,2,FALSE)</f>
        <v>#N/A</v>
      </c>
    </row>
    <row r="58" spans="1:12" x14ac:dyDescent="0.25">
      <c r="A58" s="1"/>
      <c r="B58" s="62"/>
      <c r="C58" s="2" t="s">
        <v>116</v>
      </c>
      <c r="D58" s="11" t="s">
        <v>245</v>
      </c>
      <c r="L58" s="1" t="e">
        <f>VLOOKUP(G58,Hoja1!$A$1:$B$157,2,FALSE)</f>
        <v>#N/A</v>
      </c>
    </row>
    <row r="59" spans="1:12" x14ac:dyDescent="0.25">
      <c r="A59" s="1"/>
      <c r="B59" s="62"/>
      <c r="C59" s="2" t="s">
        <v>117</v>
      </c>
      <c r="D59" s="11" t="s">
        <v>246</v>
      </c>
      <c r="L59" s="1" t="e">
        <f>VLOOKUP(G59,Hoja1!$A$1:$B$157,2,FALSE)</f>
        <v>#N/A</v>
      </c>
    </row>
    <row r="60" spans="1:12" ht="22.5" x14ac:dyDescent="0.25">
      <c r="A60" s="1"/>
      <c r="B60" s="62"/>
      <c r="C60" s="2" t="s">
        <v>118</v>
      </c>
      <c r="D60" s="11" t="s">
        <v>247</v>
      </c>
      <c r="L60" s="1" t="e">
        <f>VLOOKUP(G60,Hoja1!$A$1:$B$157,2,FALSE)</f>
        <v>#N/A</v>
      </c>
    </row>
    <row r="61" spans="1:12" ht="22.5" x14ac:dyDescent="0.25">
      <c r="A61" s="1"/>
      <c r="B61" s="62"/>
      <c r="C61" s="2" t="s">
        <v>119</v>
      </c>
      <c r="D61" s="11" t="s">
        <v>248</v>
      </c>
      <c r="L61" s="1" t="e">
        <f>VLOOKUP(G61,Hoja1!$A$1:$B$157,2,FALSE)</f>
        <v>#N/A</v>
      </c>
    </row>
    <row r="62" spans="1:12" x14ac:dyDescent="0.25">
      <c r="A62" s="1"/>
      <c r="B62" s="62"/>
      <c r="C62" s="2" t="s">
        <v>114</v>
      </c>
      <c r="D62" s="11" t="s">
        <v>249</v>
      </c>
      <c r="L62" s="1" t="e">
        <f>VLOOKUP(G62,Hoja1!$A$1:$B$157,2,FALSE)</f>
        <v>#N/A</v>
      </c>
    </row>
    <row r="63" spans="1:12" x14ac:dyDescent="0.25">
      <c r="A63" s="1"/>
      <c r="B63" s="63"/>
      <c r="C63" s="2" t="s">
        <v>120</v>
      </c>
      <c r="D63" s="11" t="s">
        <v>250</v>
      </c>
      <c r="L63" s="1" t="e">
        <f>VLOOKUP(G63,Hoja1!$A$1:$B$157,2,FALSE)</f>
        <v>#N/A</v>
      </c>
    </row>
    <row r="64" spans="1:12" x14ac:dyDescent="0.25">
      <c r="A64" s="1" t="s">
        <v>7</v>
      </c>
      <c r="B64" s="28" t="s">
        <v>25</v>
      </c>
      <c r="C64" s="14" t="s">
        <v>121</v>
      </c>
      <c r="D64" s="15" t="s">
        <v>251</v>
      </c>
      <c r="F64" t="s">
        <v>2109</v>
      </c>
      <c r="L64" s="1" t="e">
        <f>VLOOKUP(G64,Hoja1!$A$1:$B$157,2,FALSE)</f>
        <v>#N/A</v>
      </c>
    </row>
    <row r="65" spans="1:12" x14ac:dyDescent="0.25">
      <c r="A65" s="1"/>
      <c r="B65" s="64" t="s">
        <v>33</v>
      </c>
      <c r="C65" s="2" t="s">
        <v>122</v>
      </c>
      <c r="D65" s="15" t="s">
        <v>252</v>
      </c>
      <c r="E65" t="s">
        <v>2133</v>
      </c>
      <c r="F65" t="s">
        <v>2110</v>
      </c>
      <c r="L65" s="1" t="e">
        <f>VLOOKUP(G65,Hoja1!$A$1:$B$157,2,FALSE)</f>
        <v>#N/A</v>
      </c>
    </row>
    <row r="66" spans="1:12" x14ac:dyDescent="0.25">
      <c r="A66" s="1"/>
      <c r="B66" s="65"/>
      <c r="C66" s="2" t="s">
        <v>123</v>
      </c>
      <c r="D66" s="15" t="s">
        <v>253</v>
      </c>
      <c r="E66" s="1" t="s">
        <v>2134</v>
      </c>
      <c r="F66" t="s">
        <v>2111</v>
      </c>
      <c r="L66" s="1" t="e">
        <f>VLOOKUP(G66,Hoja1!$A$1:$B$157,2,FALSE)</f>
        <v>#N/A</v>
      </c>
    </row>
    <row r="67" spans="1:12" x14ac:dyDescent="0.25">
      <c r="A67" s="1"/>
      <c r="B67" s="57" t="s">
        <v>34</v>
      </c>
      <c r="C67" s="2" t="s">
        <v>124</v>
      </c>
      <c r="D67" s="15" t="s">
        <v>254</v>
      </c>
      <c r="E67" t="s">
        <v>2136</v>
      </c>
      <c r="F67" t="s">
        <v>2135</v>
      </c>
      <c r="L67" s="1" t="e">
        <f>VLOOKUP(G67,Hoja1!$A$1:$B$157,2,FALSE)</f>
        <v>#N/A</v>
      </c>
    </row>
    <row r="68" spans="1:12" x14ac:dyDescent="0.25">
      <c r="A68" s="1"/>
      <c r="B68" s="57"/>
      <c r="C68" s="2" t="s">
        <v>125</v>
      </c>
      <c r="D68" s="15" t="s">
        <v>255</v>
      </c>
      <c r="E68" s="1" t="s">
        <v>2137</v>
      </c>
      <c r="F68" t="s">
        <v>2112</v>
      </c>
      <c r="L68" s="1" t="e">
        <f>VLOOKUP(G68,Hoja1!$A$1:$B$157,2,FALSE)</f>
        <v>#N/A</v>
      </c>
    </row>
    <row r="69" spans="1:12" x14ac:dyDescent="0.25">
      <c r="A69" s="1"/>
      <c r="B69" s="57" t="s">
        <v>35</v>
      </c>
      <c r="C69" s="6" t="s">
        <v>126</v>
      </c>
      <c r="D69" s="15" t="s">
        <v>256</v>
      </c>
      <c r="E69" s="1" t="s">
        <v>2138</v>
      </c>
      <c r="F69" t="s">
        <v>2113</v>
      </c>
      <c r="L69" s="1" t="e">
        <f>VLOOKUP(G69,Hoja1!$A$1:$B$157,2,FALSE)</f>
        <v>#N/A</v>
      </c>
    </row>
    <row r="70" spans="1:12" x14ac:dyDescent="0.25">
      <c r="A70" s="1"/>
      <c r="B70" s="57"/>
      <c r="C70" s="2" t="s">
        <v>127</v>
      </c>
      <c r="D70" s="15" t="s">
        <v>257</v>
      </c>
      <c r="E70" s="1" t="s">
        <v>2139</v>
      </c>
      <c r="F70" s="1" t="s">
        <v>2114</v>
      </c>
      <c r="L70" s="1" t="e">
        <f>VLOOKUP(G70,Hoja1!$A$1:$B$157,2,FALSE)</f>
        <v>#N/A</v>
      </c>
    </row>
    <row r="71" spans="1:12" x14ac:dyDescent="0.25">
      <c r="A71" s="1"/>
      <c r="B71" s="57"/>
      <c r="C71" s="2" t="s">
        <v>128</v>
      </c>
      <c r="D71" s="15" t="s">
        <v>258</v>
      </c>
      <c r="E71" s="1" t="s">
        <v>2140</v>
      </c>
      <c r="F71" s="1" t="s">
        <v>2115</v>
      </c>
      <c r="L71" s="1" t="e">
        <f>VLOOKUP(G71,Hoja1!$A$1:$B$157,2,FALSE)</f>
        <v>#N/A</v>
      </c>
    </row>
    <row r="72" spans="1:12" x14ac:dyDescent="0.25">
      <c r="A72" s="1"/>
      <c r="B72" s="57"/>
      <c r="C72" s="2" t="s">
        <v>129</v>
      </c>
      <c r="D72" s="15" t="s">
        <v>259</v>
      </c>
      <c r="E72" s="1" t="s">
        <v>2141</v>
      </c>
      <c r="F72" s="1" t="s">
        <v>2116</v>
      </c>
      <c r="L72" s="1" t="e">
        <f>VLOOKUP(G72,Hoja1!$A$1:$B$157,2,FALSE)</f>
        <v>#N/A</v>
      </c>
    </row>
    <row r="73" spans="1:12" x14ac:dyDescent="0.25">
      <c r="A73" s="1"/>
      <c r="B73" s="57"/>
      <c r="C73" s="2" t="s">
        <v>130</v>
      </c>
      <c r="D73" s="15" t="s">
        <v>260</v>
      </c>
      <c r="E73" s="1" t="s">
        <v>2142</v>
      </c>
      <c r="F73" s="1" t="s">
        <v>2117</v>
      </c>
      <c r="L73" s="1" t="e">
        <f>VLOOKUP(G73,Hoja1!$A$1:$B$157,2,FALSE)</f>
        <v>#N/A</v>
      </c>
    </row>
    <row r="74" spans="1:12" x14ac:dyDescent="0.25">
      <c r="A74" s="1"/>
      <c r="B74" s="57"/>
      <c r="C74" s="2" t="s">
        <v>131</v>
      </c>
      <c r="D74" s="15" t="s">
        <v>261</v>
      </c>
      <c r="E74" s="1" t="s">
        <v>2143</v>
      </c>
      <c r="F74" s="1" t="s">
        <v>2118</v>
      </c>
      <c r="L74" s="1" t="e">
        <f>VLOOKUP(G74,Hoja1!$A$1:$B$157,2,FALSE)</f>
        <v>#N/A</v>
      </c>
    </row>
    <row r="75" spans="1:12" x14ac:dyDescent="0.25">
      <c r="A75" s="1"/>
      <c r="B75" s="57"/>
      <c r="C75" s="2" t="s">
        <v>132</v>
      </c>
      <c r="D75" s="15" t="s">
        <v>262</v>
      </c>
      <c r="E75" s="1" t="s">
        <v>2144</v>
      </c>
      <c r="F75" s="1" t="s">
        <v>2119</v>
      </c>
      <c r="L75" s="1" t="e">
        <f>VLOOKUP(G75,Hoja1!$A$1:$B$157,2,FALSE)</f>
        <v>#N/A</v>
      </c>
    </row>
    <row r="76" spans="1:12" x14ac:dyDescent="0.25">
      <c r="A76" s="1"/>
      <c r="B76" s="57"/>
      <c r="C76" s="2" t="s">
        <v>133</v>
      </c>
      <c r="D76" s="15" t="s">
        <v>263</v>
      </c>
      <c r="E76" s="1" t="s">
        <v>2145</v>
      </c>
      <c r="F76" s="1" t="s">
        <v>2120</v>
      </c>
      <c r="L76" s="1" t="e">
        <f>VLOOKUP(G76,Hoja1!$A$1:$B$157,2,FALSE)</f>
        <v>#N/A</v>
      </c>
    </row>
    <row r="77" spans="1:12" x14ac:dyDescent="0.25">
      <c r="A77" s="1"/>
      <c r="B77" s="57"/>
      <c r="C77" s="2" t="s">
        <v>134</v>
      </c>
      <c r="D77" s="15" t="s">
        <v>264</v>
      </c>
      <c r="E77" s="1" t="s">
        <v>2146</v>
      </c>
      <c r="F77" s="1" t="s">
        <v>2121</v>
      </c>
      <c r="L77" s="1" t="e">
        <f>VLOOKUP(G77,Hoja1!$A$1:$B$157,2,FALSE)</f>
        <v>#N/A</v>
      </c>
    </row>
    <row r="78" spans="1:12" x14ac:dyDescent="0.25">
      <c r="A78" s="1"/>
      <c r="B78" s="57"/>
      <c r="C78" s="7" t="s">
        <v>135</v>
      </c>
      <c r="D78" s="15" t="s">
        <v>265</v>
      </c>
      <c r="E78" s="1" t="s">
        <v>2147</v>
      </c>
      <c r="F78" s="1" t="s">
        <v>2122</v>
      </c>
      <c r="L78" s="1" t="e">
        <f>VLOOKUP(G78,Hoja1!$A$1:$B$157,2,FALSE)</f>
        <v>#N/A</v>
      </c>
    </row>
    <row r="79" spans="1:12" x14ac:dyDescent="0.25">
      <c r="A79" s="1"/>
      <c r="B79" s="57"/>
      <c r="C79" s="2" t="s">
        <v>136</v>
      </c>
      <c r="D79" s="15" t="s">
        <v>266</v>
      </c>
      <c r="E79" s="1" t="s">
        <v>2148</v>
      </c>
      <c r="F79" s="1" t="s">
        <v>2123</v>
      </c>
      <c r="L79" s="1" t="e">
        <f>VLOOKUP(G79,Hoja1!$A$1:$B$157,2,FALSE)</f>
        <v>#N/A</v>
      </c>
    </row>
    <row r="80" spans="1:12" x14ac:dyDescent="0.25">
      <c r="A80" s="1"/>
      <c r="B80" s="57"/>
      <c r="C80" s="2" t="s">
        <v>137</v>
      </c>
      <c r="D80" s="15" t="s">
        <v>267</v>
      </c>
      <c r="E80" s="1" t="s">
        <v>2149</v>
      </c>
      <c r="F80" s="1" t="s">
        <v>2124</v>
      </c>
      <c r="L80" s="1" t="e">
        <f>VLOOKUP(G80,Hoja1!$A$1:$B$157,2,FALSE)</f>
        <v>#N/A</v>
      </c>
    </row>
    <row r="81" spans="1:12" x14ac:dyDescent="0.25">
      <c r="A81" s="1"/>
      <c r="B81" s="57"/>
      <c r="C81" s="2" t="s">
        <v>138</v>
      </c>
      <c r="D81" s="15" t="s">
        <v>268</v>
      </c>
      <c r="E81" s="1" t="s">
        <v>2150</v>
      </c>
      <c r="F81" s="1" t="s">
        <v>2125</v>
      </c>
      <c r="L81" s="1" t="e">
        <f>VLOOKUP(G81,Hoja1!$A$1:$B$157,2,FALSE)</f>
        <v>#N/A</v>
      </c>
    </row>
    <row r="82" spans="1:12" x14ac:dyDescent="0.25">
      <c r="A82" s="1"/>
      <c r="B82" s="57"/>
      <c r="C82" s="2" t="s">
        <v>139</v>
      </c>
      <c r="D82" s="15" t="s">
        <v>269</v>
      </c>
      <c r="E82" s="1" t="s">
        <v>2151</v>
      </c>
      <c r="F82" s="1" t="s">
        <v>2126</v>
      </c>
      <c r="L82" s="1" t="e">
        <f>VLOOKUP(G82,Hoja1!$A$1:$B$157,2,FALSE)</f>
        <v>#N/A</v>
      </c>
    </row>
    <row r="83" spans="1:12" x14ac:dyDescent="0.25">
      <c r="A83" s="1"/>
      <c r="B83" s="57"/>
      <c r="C83" s="2" t="s">
        <v>140</v>
      </c>
      <c r="D83" s="15" t="s">
        <v>270</v>
      </c>
      <c r="E83" s="1" t="s">
        <v>2152</v>
      </c>
      <c r="F83" s="1" t="s">
        <v>2127</v>
      </c>
      <c r="L83" s="1" t="e">
        <f>VLOOKUP(G83,Hoja1!$A$1:$B$157,2,FALSE)</f>
        <v>#N/A</v>
      </c>
    </row>
    <row r="84" spans="1:12" x14ac:dyDescent="0.25">
      <c r="A84" s="1"/>
      <c r="B84" s="57"/>
      <c r="C84" s="2" t="s">
        <v>141</v>
      </c>
      <c r="D84" s="15" t="s">
        <v>271</v>
      </c>
      <c r="E84" s="1" t="s">
        <v>2153</v>
      </c>
      <c r="F84" s="1" t="s">
        <v>2128</v>
      </c>
      <c r="L84" s="1" t="e">
        <f>VLOOKUP(G84,Hoja1!$A$1:$B$157,2,FALSE)</f>
        <v>#N/A</v>
      </c>
    </row>
    <row r="85" spans="1:12" x14ac:dyDescent="0.25">
      <c r="A85" s="1"/>
      <c r="B85" s="57"/>
      <c r="C85" s="2" t="s">
        <v>142</v>
      </c>
      <c r="D85" s="15" t="s">
        <v>272</v>
      </c>
      <c r="E85" s="1" t="s">
        <v>2154</v>
      </c>
      <c r="F85" s="1" t="s">
        <v>2129</v>
      </c>
      <c r="L85" s="1" t="e">
        <f>VLOOKUP(G85,Hoja1!$A$1:$B$157,2,FALSE)</f>
        <v>#N/A</v>
      </c>
    </row>
    <row r="86" spans="1:12" x14ac:dyDescent="0.25">
      <c r="A86" s="1"/>
      <c r="B86" s="57"/>
      <c r="C86" s="2" t="s">
        <v>143</v>
      </c>
      <c r="D86" s="15" t="s">
        <v>273</v>
      </c>
      <c r="E86" s="1" t="s">
        <v>2155</v>
      </c>
      <c r="F86" s="1" t="s">
        <v>2130</v>
      </c>
      <c r="L86" s="1" t="e">
        <f>VLOOKUP(G86,Hoja1!$A$1:$B$157,2,FALSE)</f>
        <v>#N/A</v>
      </c>
    </row>
    <row r="87" spans="1:12" x14ac:dyDescent="0.25">
      <c r="A87" s="1"/>
      <c r="B87" s="57"/>
      <c r="C87" s="2" t="s">
        <v>144</v>
      </c>
      <c r="D87" s="15" t="s">
        <v>274</v>
      </c>
      <c r="E87" s="1" t="s">
        <v>2156</v>
      </c>
      <c r="F87" s="1" t="s">
        <v>2131</v>
      </c>
      <c r="L87" s="1" t="e">
        <f>VLOOKUP(G87,Hoja1!$A$1:$B$157,2,FALSE)</f>
        <v>#N/A</v>
      </c>
    </row>
    <row r="88" spans="1:12" x14ac:dyDescent="0.25">
      <c r="A88" s="1"/>
      <c r="B88" s="57"/>
      <c r="C88" s="2" t="s">
        <v>145</v>
      </c>
      <c r="D88" s="15" t="s">
        <v>275</v>
      </c>
      <c r="E88" s="1" t="s">
        <v>2157</v>
      </c>
      <c r="F88" s="1" t="s">
        <v>2132</v>
      </c>
      <c r="L88" s="1" t="e">
        <f>VLOOKUP(G88,Hoja1!$A$1:$B$157,2,FALSE)</f>
        <v>#N/A</v>
      </c>
    </row>
    <row r="89" spans="1:12" x14ac:dyDescent="0.25">
      <c r="A89" s="1"/>
      <c r="B89" s="57" t="s">
        <v>37</v>
      </c>
      <c r="C89" s="6" t="s">
        <v>126</v>
      </c>
      <c r="D89" s="15" t="s">
        <v>276</v>
      </c>
      <c r="E89" s="1" t="s">
        <v>2190</v>
      </c>
      <c r="F89" s="1" t="s">
        <v>2158</v>
      </c>
      <c r="L89" s="1" t="e">
        <f>VLOOKUP(G89,Hoja1!$A$1:$B$157,2,FALSE)</f>
        <v>#N/A</v>
      </c>
    </row>
    <row r="90" spans="1:12" x14ac:dyDescent="0.25">
      <c r="A90" s="1"/>
      <c r="B90" s="57"/>
      <c r="C90" s="2" t="s">
        <v>127</v>
      </c>
      <c r="D90" s="15" t="s">
        <v>277</v>
      </c>
      <c r="F90" s="1" t="s">
        <v>2159</v>
      </c>
      <c r="L90" s="1" t="e">
        <f>VLOOKUP(G90,Hoja1!$A$1:$B$157,2,FALSE)</f>
        <v>#N/A</v>
      </c>
    </row>
    <row r="91" spans="1:12" x14ac:dyDescent="0.25">
      <c r="A91" s="1"/>
      <c r="B91" s="57"/>
      <c r="C91" s="2" t="s">
        <v>128</v>
      </c>
      <c r="D91" s="15" t="s">
        <v>278</v>
      </c>
      <c r="F91" s="1" t="s">
        <v>2160</v>
      </c>
      <c r="L91" s="1" t="e">
        <f>VLOOKUP(G91,Hoja1!$A$1:$B$157,2,FALSE)</f>
        <v>#N/A</v>
      </c>
    </row>
    <row r="92" spans="1:12" x14ac:dyDescent="0.25">
      <c r="A92" s="1"/>
      <c r="B92" s="57"/>
      <c r="C92" s="2" t="s">
        <v>129</v>
      </c>
      <c r="D92" s="15" t="s">
        <v>279</v>
      </c>
      <c r="F92" s="1" t="s">
        <v>2161</v>
      </c>
      <c r="L92" s="1" t="e">
        <f>VLOOKUP(G92,Hoja1!$A$1:$B$157,2,FALSE)</f>
        <v>#N/A</v>
      </c>
    </row>
    <row r="93" spans="1:12" x14ac:dyDescent="0.25">
      <c r="A93" s="1"/>
      <c r="B93" s="57"/>
      <c r="C93" s="2" t="s">
        <v>130</v>
      </c>
      <c r="D93" s="15" t="s">
        <v>280</v>
      </c>
      <c r="F93" s="1" t="s">
        <v>2162</v>
      </c>
      <c r="L93" s="1" t="e">
        <f>VLOOKUP(G93,Hoja1!$A$1:$B$157,2,FALSE)</f>
        <v>#N/A</v>
      </c>
    </row>
    <row r="94" spans="1:12" x14ac:dyDescent="0.25">
      <c r="A94" s="1"/>
      <c r="B94" s="57"/>
      <c r="C94" s="2" t="s">
        <v>131</v>
      </c>
      <c r="D94" s="15" t="s">
        <v>281</v>
      </c>
      <c r="F94" s="1" t="s">
        <v>2163</v>
      </c>
      <c r="L94" s="1" t="e">
        <f>VLOOKUP(G94,Hoja1!$A$1:$B$157,2,FALSE)</f>
        <v>#N/A</v>
      </c>
    </row>
    <row r="95" spans="1:12" x14ac:dyDescent="0.25">
      <c r="A95" s="1"/>
      <c r="B95" s="57"/>
      <c r="C95" s="2" t="s">
        <v>132</v>
      </c>
      <c r="D95" s="15" t="s">
        <v>282</v>
      </c>
      <c r="F95" s="1" t="s">
        <v>2164</v>
      </c>
      <c r="L95" s="1" t="e">
        <f>VLOOKUP(G95,Hoja1!$A$1:$B$157,2,FALSE)</f>
        <v>#N/A</v>
      </c>
    </row>
    <row r="96" spans="1:12" x14ac:dyDescent="0.25">
      <c r="A96" s="1"/>
      <c r="B96" s="57"/>
      <c r="C96" s="2" t="s">
        <v>133</v>
      </c>
      <c r="D96" s="15" t="s">
        <v>283</v>
      </c>
      <c r="F96" s="1" t="s">
        <v>2165</v>
      </c>
      <c r="L96" s="1" t="e">
        <f>VLOOKUP(G96,Hoja1!$A$1:$B$157,2,FALSE)</f>
        <v>#N/A</v>
      </c>
    </row>
    <row r="97" spans="1:12" x14ac:dyDescent="0.25">
      <c r="A97" s="1"/>
      <c r="B97" s="57"/>
      <c r="C97" s="2" t="s">
        <v>134</v>
      </c>
      <c r="D97" s="15" t="s">
        <v>284</v>
      </c>
      <c r="F97" s="1" t="s">
        <v>2166</v>
      </c>
      <c r="L97" s="1" t="e">
        <f>VLOOKUP(G97,Hoja1!$A$1:$B$157,2,FALSE)</f>
        <v>#N/A</v>
      </c>
    </row>
    <row r="98" spans="1:12" x14ac:dyDescent="0.25">
      <c r="A98" s="1"/>
      <c r="B98" s="57"/>
      <c r="C98" s="7" t="s">
        <v>135</v>
      </c>
      <c r="D98" s="15" t="s">
        <v>285</v>
      </c>
      <c r="F98" s="1" t="s">
        <v>2167</v>
      </c>
      <c r="L98" s="1" t="e">
        <f>VLOOKUP(G98,Hoja1!$A$1:$B$157,2,FALSE)</f>
        <v>#N/A</v>
      </c>
    </row>
    <row r="99" spans="1:12" x14ac:dyDescent="0.25">
      <c r="A99" s="1"/>
      <c r="B99" s="57"/>
      <c r="C99" s="2" t="s">
        <v>136</v>
      </c>
      <c r="D99" s="15" t="s">
        <v>286</v>
      </c>
      <c r="F99" s="1" t="s">
        <v>2168</v>
      </c>
      <c r="L99" s="1" t="e">
        <f>VLOOKUP(G99,Hoja1!$A$1:$B$157,2,FALSE)</f>
        <v>#N/A</v>
      </c>
    </row>
    <row r="100" spans="1:12" x14ac:dyDescent="0.25">
      <c r="A100" s="1"/>
      <c r="B100" s="57"/>
      <c r="C100" s="2" t="s">
        <v>137</v>
      </c>
      <c r="D100" s="15" t="s">
        <v>287</v>
      </c>
      <c r="F100" s="1" t="s">
        <v>2169</v>
      </c>
      <c r="L100" s="1" t="e">
        <f>VLOOKUP(G100,Hoja1!$A$1:$B$157,2,FALSE)</f>
        <v>#N/A</v>
      </c>
    </row>
    <row r="101" spans="1:12" x14ac:dyDescent="0.25">
      <c r="A101" s="1"/>
      <c r="B101" s="57"/>
      <c r="C101" s="2" t="s">
        <v>138</v>
      </c>
      <c r="D101" s="15" t="s">
        <v>288</v>
      </c>
      <c r="F101" s="1" t="s">
        <v>2170</v>
      </c>
      <c r="L101" s="1" t="e">
        <f>VLOOKUP(G101,Hoja1!$A$1:$B$157,2,FALSE)</f>
        <v>#N/A</v>
      </c>
    </row>
    <row r="102" spans="1:12" x14ac:dyDescent="0.25">
      <c r="A102" s="1"/>
      <c r="B102" s="57"/>
      <c r="C102" s="2" t="s">
        <v>139</v>
      </c>
      <c r="D102" s="15" t="s">
        <v>289</v>
      </c>
      <c r="F102" s="1" t="s">
        <v>2171</v>
      </c>
      <c r="L102" s="1" t="e">
        <f>VLOOKUP(G102,Hoja1!$A$1:$B$157,2,FALSE)</f>
        <v>#N/A</v>
      </c>
    </row>
    <row r="103" spans="1:12" x14ac:dyDescent="0.25">
      <c r="A103" s="1"/>
      <c r="B103" s="57"/>
      <c r="C103" s="2" t="s">
        <v>140</v>
      </c>
      <c r="D103" s="15" t="s">
        <v>290</v>
      </c>
      <c r="F103" s="1" t="s">
        <v>2172</v>
      </c>
      <c r="L103" s="1" t="e">
        <f>VLOOKUP(G103,Hoja1!$A$1:$B$157,2,FALSE)</f>
        <v>#N/A</v>
      </c>
    </row>
    <row r="104" spans="1:12" x14ac:dyDescent="0.25">
      <c r="A104" s="1"/>
      <c r="B104" s="57"/>
      <c r="C104" s="2" t="s">
        <v>141</v>
      </c>
      <c r="D104" s="15" t="s">
        <v>291</v>
      </c>
      <c r="F104" s="1" t="s">
        <v>2173</v>
      </c>
      <c r="L104" s="1" t="e">
        <f>VLOOKUP(G104,Hoja1!$A$1:$B$157,2,FALSE)</f>
        <v>#N/A</v>
      </c>
    </row>
    <row r="105" spans="1:12" x14ac:dyDescent="0.25">
      <c r="A105" s="1"/>
      <c r="B105" s="57"/>
      <c r="C105" s="2" t="s">
        <v>142</v>
      </c>
      <c r="D105" s="15" t="s">
        <v>292</v>
      </c>
      <c r="F105" s="1" t="s">
        <v>2174</v>
      </c>
      <c r="L105" s="1" t="e">
        <f>VLOOKUP(G105,Hoja1!$A$1:$B$157,2,FALSE)</f>
        <v>#N/A</v>
      </c>
    </row>
    <row r="106" spans="1:12" x14ac:dyDescent="0.25">
      <c r="A106" s="1"/>
      <c r="B106" s="57"/>
      <c r="C106" s="2" t="s">
        <v>143</v>
      </c>
      <c r="D106" s="15" t="s">
        <v>293</v>
      </c>
      <c r="F106" s="1" t="s">
        <v>2175</v>
      </c>
      <c r="L106" s="1" t="e">
        <f>VLOOKUP(G106,Hoja1!$A$1:$B$157,2,FALSE)</f>
        <v>#N/A</v>
      </c>
    </row>
    <row r="107" spans="1:12" x14ac:dyDescent="0.25">
      <c r="A107" s="1"/>
      <c r="B107" s="57"/>
      <c r="C107" s="2" t="s">
        <v>144</v>
      </c>
      <c r="D107" s="15" t="s">
        <v>294</v>
      </c>
      <c r="F107" s="1" t="s">
        <v>2176</v>
      </c>
      <c r="L107" s="1" t="e">
        <f>VLOOKUP(G107,Hoja1!$A$1:$B$157,2,FALSE)</f>
        <v>#N/A</v>
      </c>
    </row>
    <row r="108" spans="1:12" x14ac:dyDescent="0.25">
      <c r="A108" s="1"/>
      <c r="B108" s="57"/>
      <c r="C108" s="2" t="s">
        <v>145</v>
      </c>
      <c r="D108" s="15" t="s">
        <v>295</v>
      </c>
      <c r="F108" s="1" t="s">
        <v>2177</v>
      </c>
      <c r="L108" s="1" t="e">
        <f>VLOOKUP(G108,Hoja1!$A$1:$B$157,2,FALSE)</f>
        <v>#N/A</v>
      </c>
    </row>
    <row r="109" spans="1:12" x14ac:dyDescent="0.25">
      <c r="A109" s="1"/>
      <c r="B109" s="57" t="s">
        <v>36</v>
      </c>
      <c r="C109" s="6" t="s">
        <v>126</v>
      </c>
      <c r="D109" s="15" t="s">
        <v>296</v>
      </c>
      <c r="L109" s="1" t="e">
        <f>VLOOKUP(G109,Hoja1!$A$1:$B$157,2,FALSE)</f>
        <v>#N/A</v>
      </c>
    </row>
    <row r="110" spans="1:12" x14ac:dyDescent="0.25">
      <c r="A110" s="1"/>
      <c r="B110" s="57"/>
      <c r="C110" s="2" t="s">
        <v>127</v>
      </c>
      <c r="D110" s="15" t="s">
        <v>297</v>
      </c>
      <c r="L110" s="1" t="e">
        <f>VLOOKUP(G110,Hoja1!$A$1:$B$157,2,FALSE)</f>
        <v>#N/A</v>
      </c>
    </row>
    <row r="111" spans="1:12" x14ac:dyDescent="0.25">
      <c r="A111" s="1"/>
      <c r="B111" s="57"/>
      <c r="C111" s="2" t="s">
        <v>128</v>
      </c>
      <c r="D111" s="15" t="s">
        <v>298</v>
      </c>
      <c r="L111" s="1" t="e">
        <f>VLOOKUP(G111,Hoja1!$A$1:$B$157,2,FALSE)</f>
        <v>#N/A</v>
      </c>
    </row>
    <row r="112" spans="1:12" x14ac:dyDescent="0.25">
      <c r="A112" s="1"/>
      <c r="B112" s="57"/>
      <c r="C112" s="2" t="s">
        <v>129</v>
      </c>
      <c r="D112" s="15" t="s">
        <v>299</v>
      </c>
      <c r="L112" s="1" t="e">
        <f>VLOOKUP(G112,Hoja1!$A$1:$B$157,2,FALSE)</f>
        <v>#N/A</v>
      </c>
    </row>
    <row r="113" spans="1:12" x14ac:dyDescent="0.25">
      <c r="A113" s="1"/>
      <c r="B113" s="57"/>
      <c r="C113" s="2" t="s">
        <v>130</v>
      </c>
      <c r="D113" s="15" t="s">
        <v>300</v>
      </c>
      <c r="L113" s="1" t="e">
        <f>VLOOKUP(G113,Hoja1!$A$1:$B$157,2,FALSE)</f>
        <v>#N/A</v>
      </c>
    </row>
    <row r="114" spans="1:12" x14ac:dyDescent="0.25">
      <c r="A114" s="1"/>
      <c r="B114" s="57"/>
      <c r="C114" s="2" t="s">
        <v>131</v>
      </c>
      <c r="D114" s="15" t="s">
        <v>301</v>
      </c>
      <c r="L114" s="1" t="e">
        <f>VLOOKUP(G114,Hoja1!$A$1:$B$157,2,FALSE)</f>
        <v>#N/A</v>
      </c>
    </row>
    <row r="115" spans="1:12" x14ac:dyDescent="0.25">
      <c r="A115" s="1"/>
      <c r="B115" s="57"/>
      <c r="C115" s="2" t="s">
        <v>132</v>
      </c>
      <c r="D115" s="15" t="s">
        <v>302</v>
      </c>
      <c r="L115" s="1" t="e">
        <f>VLOOKUP(G115,Hoja1!$A$1:$B$157,2,FALSE)</f>
        <v>#N/A</v>
      </c>
    </row>
    <row r="116" spans="1:12" x14ac:dyDescent="0.25">
      <c r="A116" s="1"/>
      <c r="B116" s="57"/>
      <c r="C116" s="2" t="s">
        <v>133</v>
      </c>
      <c r="D116" s="15" t="s">
        <v>303</v>
      </c>
      <c r="L116" s="1" t="e">
        <f>VLOOKUP(G116,Hoja1!$A$1:$B$157,2,FALSE)</f>
        <v>#N/A</v>
      </c>
    </row>
    <row r="117" spans="1:12" x14ac:dyDescent="0.25">
      <c r="A117" s="1"/>
      <c r="B117" s="57"/>
      <c r="C117" s="2" t="s">
        <v>134</v>
      </c>
      <c r="D117" s="15" t="s">
        <v>304</v>
      </c>
      <c r="L117" s="1" t="e">
        <f>VLOOKUP(G117,Hoja1!$A$1:$B$157,2,FALSE)</f>
        <v>#N/A</v>
      </c>
    </row>
    <row r="118" spans="1:12" x14ac:dyDescent="0.25">
      <c r="A118" s="1"/>
      <c r="B118" s="57"/>
      <c r="C118" s="7" t="s">
        <v>135</v>
      </c>
      <c r="D118" s="15" t="s">
        <v>305</v>
      </c>
      <c r="L118" s="1" t="e">
        <f>VLOOKUP(G118,Hoja1!$A$1:$B$157,2,FALSE)</f>
        <v>#N/A</v>
      </c>
    </row>
    <row r="119" spans="1:12" x14ac:dyDescent="0.25">
      <c r="A119" s="1"/>
      <c r="B119" s="57"/>
      <c r="C119" s="2" t="s">
        <v>136</v>
      </c>
      <c r="D119" s="15" t="s">
        <v>306</v>
      </c>
      <c r="L119" s="1" t="e">
        <f>VLOOKUP(G119,Hoja1!$A$1:$B$157,2,FALSE)</f>
        <v>#N/A</v>
      </c>
    </row>
    <row r="120" spans="1:12" x14ac:dyDescent="0.25">
      <c r="A120" s="1"/>
      <c r="B120" s="57"/>
      <c r="C120" s="2" t="s">
        <v>137</v>
      </c>
      <c r="D120" s="15" t="s">
        <v>307</v>
      </c>
      <c r="L120" s="1" t="e">
        <f>VLOOKUP(G120,Hoja1!$A$1:$B$157,2,FALSE)</f>
        <v>#N/A</v>
      </c>
    </row>
    <row r="121" spans="1:12" x14ac:dyDescent="0.25">
      <c r="A121" s="1"/>
      <c r="B121" s="57"/>
      <c r="C121" s="2" t="s">
        <v>138</v>
      </c>
      <c r="D121" s="15" t="s">
        <v>308</v>
      </c>
      <c r="L121" s="1" t="e">
        <f>VLOOKUP(G121,Hoja1!$A$1:$B$157,2,FALSE)</f>
        <v>#N/A</v>
      </c>
    </row>
    <row r="122" spans="1:12" x14ac:dyDescent="0.25">
      <c r="A122" s="1"/>
      <c r="B122" s="57"/>
      <c r="C122" s="2" t="s">
        <v>139</v>
      </c>
      <c r="D122" s="15" t="s">
        <v>309</v>
      </c>
      <c r="L122" s="1" t="e">
        <f>VLOOKUP(G122,Hoja1!$A$1:$B$157,2,FALSE)</f>
        <v>#N/A</v>
      </c>
    </row>
    <row r="123" spans="1:12" x14ac:dyDescent="0.25">
      <c r="A123" s="1"/>
      <c r="B123" s="57"/>
      <c r="C123" s="2" t="s">
        <v>140</v>
      </c>
      <c r="D123" s="15" t="s">
        <v>310</v>
      </c>
      <c r="L123" s="1" t="e">
        <f>VLOOKUP(G123,Hoja1!$A$1:$B$157,2,FALSE)</f>
        <v>#N/A</v>
      </c>
    </row>
    <row r="124" spans="1:12" x14ac:dyDescent="0.25">
      <c r="A124" s="1"/>
      <c r="B124" s="57"/>
      <c r="C124" s="2" t="s">
        <v>141</v>
      </c>
      <c r="D124" s="15" t="s">
        <v>311</v>
      </c>
      <c r="L124" s="1" t="e">
        <f>VLOOKUP(G124,Hoja1!$A$1:$B$157,2,FALSE)</f>
        <v>#N/A</v>
      </c>
    </row>
    <row r="125" spans="1:12" x14ac:dyDescent="0.25">
      <c r="A125" s="1"/>
      <c r="B125" s="57"/>
      <c r="C125" s="2" t="s">
        <v>142</v>
      </c>
      <c r="D125" s="15" t="s">
        <v>312</v>
      </c>
      <c r="L125" s="1" t="e">
        <f>VLOOKUP(G125,Hoja1!$A$1:$B$157,2,FALSE)</f>
        <v>#N/A</v>
      </c>
    </row>
    <row r="126" spans="1:12" x14ac:dyDescent="0.25">
      <c r="A126" s="1"/>
      <c r="B126" s="57"/>
      <c r="C126" s="2" t="s">
        <v>143</v>
      </c>
      <c r="D126" s="15" t="s">
        <v>313</v>
      </c>
      <c r="L126" s="1" t="e">
        <f>VLOOKUP(G126,Hoja1!$A$1:$B$157,2,FALSE)</f>
        <v>#N/A</v>
      </c>
    </row>
    <row r="127" spans="1:12" x14ac:dyDescent="0.25">
      <c r="A127" s="1"/>
      <c r="B127" s="57"/>
      <c r="C127" s="2" t="s">
        <v>144</v>
      </c>
      <c r="D127" s="15" t="s">
        <v>314</v>
      </c>
      <c r="L127" s="1" t="e">
        <f>VLOOKUP(G127,Hoja1!$A$1:$B$157,2,FALSE)</f>
        <v>#N/A</v>
      </c>
    </row>
    <row r="128" spans="1:12" x14ac:dyDescent="0.25">
      <c r="A128" s="1"/>
      <c r="B128" s="57"/>
      <c r="C128" s="2" t="s">
        <v>145</v>
      </c>
      <c r="D128" s="15" t="s">
        <v>315</v>
      </c>
      <c r="L128" s="1" t="e">
        <f>VLOOKUP(G128,Hoja1!$A$1:$B$157,2,FALSE)</f>
        <v>#N/A</v>
      </c>
    </row>
    <row r="129" spans="1:12" x14ac:dyDescent="0.25">
      <c r="A129" s="1" t="s">
        <v>8</v>
      </c>
      <c r="B129" s="57" t="s">
        <v>38</v>
      </c>
      <c r="C129" s="5" t="s">
        <v>90</v>
      </c>
      <c r="D129" s="12" t="s">
        <v>316</v>
      </c>
      <c r="L129" s="1" t="e">
        <f>VLOOKUP(G129,Hoja1!$A$1:$B$157,2,FALSE)</f>
        <v>#N/A</v>
      </c>
    </row>
    <row r="130" spans="1:12" x14ac:dyDescent="0.25">
      <c r="A130" s="1"/>
      <c r="B130" s="57"/>
      <c r="C130" s="5" t="s">
        <v>91</v>
      </c>
      <c r="D130" s="12" t="s">
        <v>317</v>
      </c>
      <c r="L130" s="1" t="e">
        <f>VLOOKUP(G130,Hoja1!$A$1:$B$157,2,FALSE)</f>
        <v>#N/A</v>
      </c>
    </row>
    <row r="131" spans="1:12" x14ac:dyDescent="0.25">
      <c r="A131" s="1"/>
      <c r="B131" s="57"/>
      <c r="C131" s="5" t="s">
        <v>92</v>
      </c>
      <c r="D131" s="12" t="s">
        <v>318</v>
      </c>
      <c r="L131" s="1" t="e">
        <f>VLOOKUP(G131,Hoja1!$A$1:$B$157,2,FALSE)</f>
        <v>#N/A</v>
      </c>
    </row>
    <row r="132" spans="1:12" x14ac:dyDescent="0.25">
      <c r="A132" s="1"/>
      <c r="B132" s="57"/>
      <c r="C132" s="5" t="s">
        <v>93</v>
      </c>
      <c r="D132" s="12" t="s">
        <v>319</v>
      </c>
      <c r="L132" s="1" t="e">
        <f>VLOOKUP(G132,Hoja1!$A$1:$B$157,2,FALSE)</f>
        <v>#N/A</v>
      </c>
    </row>
    <row r="133" spans="1:12" x14ac:dyDescent="0.25">
      <c r="A133" s="1"/>
      <c r="B133" s="57"/>
      <c r="C133" s="5" t="s">
        <v>146</v>
      </c>
      <c r="D133" s="12" t="s">
        <v>320</v>
      </c>
      <c r="L133" s="1" t="e">
        <f>VLOOKUP(G133,Hoja1!$A$1:$B$157,2,FALSE)</f>
        <v>#N/A</v>
      </c>
    </row>
    <row r="134" spans="1:12" x14ac:dyDescent="0.25">
      <c r="A134" s="1"/>
      <c r="B134" s="57"/>
      <c r="C134" s="5" t="s">
        <v>147</v>
      </c>
      <c r="D134" s="12" t="s">
        <v>321</v>
      </c>
      <c r="L134" s="1" t="e">
        <f>VLOOKUP(G134,Hoja1!$A$1:$B$157,2,FALSE)</f>
        <v>#N/A</v>
      </c>
    </row>
    <row r="135" spans="1:12" x14ac:dyDescent="0.25">
      <c r="A135" s="1"/>
      <c r="B135" s="57"/>
      <c r="C135" s="5" t="s">
        <v>96</v>
      </c>
      <c r="D135" s="12" t="s">
        <v>322</v>
      </c>
      <c r="L135" s="1" t="e">
        <f>VLOOKUP(G135,Hoja1!$A$1:$B$157,2,FALSE)</f>
        <v>#N/A</v>
      </c>
    </row>
    <row r="136" spans="1:12" x14ac:dyDescent="0.25">
      <c r="A136" s="1"/>
      <c r="B136" s="57"/>
      <c r="C136" s="5" t="s">
        <v>148</v>
      </c>
      <c r="D136" s="12" t="s">
        <v>323</v>
      </c>
      <c r="L136" s="1" t="e">
        <f>VLOOKUP(G136,Hoja1!$A$1:$B$157,2,FALSE)</f>
        <v>#N/A</v>
      </c>
    </row>
    <row r="137" spans="1:12" x14ac:dyDescent="0.25">
      <c r="A137" s="1"/>
      <c r="B137" s="57"/>
      <c r="C137" s="5" t="s">
        <v>149</v>
      </c>
      <c r="D137" s="12" t="s">
        <v>324</v>
      </c>
      <c r="L137" s="1" t="e">
        <f>VLOOKUP(G137,Hoja1!$A$1:$B$157,2,FALSE)</f>
        <v>#N/A</v>
      </c>
    </row>
    <row r="138" spans="1:12" x14ac:dyDescent="0.25">
      <c r="A138" s="1"/>
      <c r="B138" s="57"/>
      <c r="C138" s="5" t="s">
        <v>25</v>
      </c>
      <c r="D138" s="12" t="s">
        <v>325</v>
      </c>
      <c r="L138" s="1" t="e">
        <f>VLOOKUP(G138,Hoja1!$A$1:$B$157,2,FALSE)</f>
        <v>#N/A</v>
      </c>
    </row>
    <row r="139" spans="1:12" x14ac:dyDescent="0.25">
      <c r="A139" s="1" t="s">
        <v>9</v>
      </c>
      <c r="B139" s="57" t="s">
        <v>39</v>
      </c>
      <c r="C139" s="2" t="s">
        <v>150</v>
      </c>
      <c r="D139" s="12" t="s">
        <v>326</v>
      </c>
      <c r="L139" s="1" t="e">
        <f>VLOOKUP(G139,Hoja1!$A$1:$B$157,2,FALSE)</f>
        <v>#N/A</v>
      </c>
    </row>
    <row r="140" spans="1:12" x14ac:dyDescent="0.25">
      <c r="A140" s="1"/>
      <c r="B140" s="57"/>
      <c r="C140" s="2" t="s">
        <v>151</v>
      </c>
      <c r="D140" s="12" t="s">
        <v>327</v>
      </c>
      <c r="L140" s="1" t="e">
        <f>VLOOKUP(G140,Hoja1!$A$1:$B$157,2,FALSE)</f>
        <v>#N/A</v>
      </c>
    </row>
    <row r="141" spans="1:12" x14ac:dyDescent="0.25">
      <c r="A141" s="1"/>
      <c r="B141" s="57"/>
      <c r="C141" s="2" t="s">
        <v>152</v>
      </c>
      <c r="D141" s="12" t="s">
        <v>328</v>
      </c>
      <c r="L141" s="1" t="e">
        <f>VLOOKUP(G141,Hoja1!$A$1:$B$157,2,FALSE)</f>
        <v>#N/A</v>
      </c>
    </row>
    <row r="142" spans="1:12" x14ac:dyDescent="0.25">
      <c r="A142" s="1"/>
      <c r="B142" s="57"/>
      <c r="C142" s="2" t="s">
        <v>153</v>
      </c>
      <c r="D142" s="12" t="s">
        <v>329</v>
      </c>
      <c r="L142" s="1" t="e">
        <f>VLOOKUP(G142,Hoja1!$A$1:$B$157,2,FALSE)</f>
        <v>#N/A</v>
      </c>
    </row>
    <row r="143" spans="1:12" x14ac:dyDescent="0.25">
      <c r="A143" s="1"/>
      <c r="B143" s="57"/>
      <c r="C143" s="2" t="s">
        <v>154</v>
      </c>
      <c r="D143" s="12" t="s">
        <v>330</v>
      </c>
      <c r="L143" s="1" t="e">
        <f>VLOOKUP(G143,Hoja1!$A$1:$B$157,2,FALSE)</f>
        <v>#N/A</v>
      </c>
    </row>
    <row r="144" spans="1:12" x14ac:dyDescent="0.25">
      <c r="A144" s="1"/>
      <c r="B144" s="57"/>
      <c r="C144" s="2" t="s">
        <v>155</v>
      </c>
      <c r="D144" s="12" t="s">
        <v>331</v>
      </c>
      <c r="L144" s="1" t="e">
        <f>VLOOKUP(G144,Hoja1!$A$1:$B$157,2,FALSE)</f>
        <v>#N/A</v>
      </c>
    </row>
    <row r="145" spans="1:12" x14ac:dyDescent="0.25">
      <c r="A145" s="1" t="s">
        <v>10</v>
      </c>
      <c r="B145" s="58" t="s">
        <v>40</v>
      </c>
      <c r="C145" s="8" t="s">
        <v>156</v>
      </c>
      <c r="D145" s="12" t="s">
        <v>332</v>
      </c>
      <c r="E145" s="1" t="s">
        <v>2184</v>
      </c>
      <c r="F145" t="s">
        <v>2178</v>
      </c>
      <c r="L145" s="1" t="e">
        <f>VLOOKUP(G145,Hoja1!$A$1:$B$157,2,FALSE)</f>
        <v>#N/A</v>
      </c>
    </row>
    <row r="146" spans="1:12" x14ac:dyDescent="0.25">
      <c r="A146" s="1"/>
      <c r="B146" s="59"/>
      <c r="C146" s="8" t="s">
        <v>157</v>
      </c>
      <c r="D146" s="12" t="s">
        <v>333</v>
      </c>
      <c r="E146" s="1" t="s">
        <v>2185</v>
      </c>
      <c r="F146" s="1" t="s">
        <v>2179</v>
      </c>
      <c r="L146" s="1" t="e">
        <f>VLOOKUP(G146,Hoja1!$A$1:$B$157,2,FALSE)</f>
        <v>#N/A</v>
      </c>
    </row>
    <row r="147" spans="1:12" x14ac:dyDescent="0.25">
      <c r="A147" s="1"/>
      <c r="B147" s="59"/>
      <c r="C147" s="8" t="s">
        <v>158</v>
      </c>
      <c r="D147" s="12" t="s">
        <v>334</v>
      </c>
      <c r="E147" s="1" t="s">
        <v>2186</v>
      </c>
      <c r="F147" s="1" t="s">
        <v>2180</v>
      </c>
      <c r="L147" s="1" t="e">
        <f>VLOOKUP(G147,Hoja1!$A$1:$B$157,2,FALSE)</f>
        <v>#N/A</v>
      </c>
    </row>
    <row r="148" spans="1:12" x14ac:dyDescent="0.25">
      <c r="A148" s="1"/>
      <c r="B148" s="59"/>
      <c r="C148" s="8" t="s">
        <v>159</v>
      </c>
      <c r="D148" s="12" t="s">
        <v>335</v>
      </c>
      <c r="E148" s="1" t="s">
        <v>2187</v>
      </c>
      <c r="F148" s="1" t="s">
        <v>2181</v>
      </c>
      <c r="L148" s="1" t="e">
        <f>VLOOKUP(G148,Hoja1!$A$1:$B$157,2,FALSE)</f>
        <v>#N/A</v>
      </c>
    </row>
    <row r="149" spans="1:12" x14ac:dyDescent="0.25">
      <c r="A149" s="1"/>
      <c r="B149" s="59"/>
      <c r="C149" s="8" t="s">
        <v>160</v>
      </c>
      <c r="D149" s="12" t="s">
        <v>336</v>
      </c>
      <c r="E149" s="1" t="s">
        <v>2188</v>
      </c>
      <c r="F149" s="1" t="s">
        <v>2182</v>
      </c>
      <c r="L149" s="1" t="e">
        <f>VLOOKUP(G149,Hoja1!$A$1:$B$157,2,FALSE)</f>
        <v>#N/A</v>
      </c>
    </row>
    <row r="150" spans="1:12" x14ac:dyDescent="0.25">
      <c r="A150" s="1"/>
      <c r="B150" s="60"/>
      <c r="C150" s="8" t="s">
        <v>161</v>
      </c>
      <c r="D150" s="12" t="s">
        <v>337</v>
      </c>
      <c r="E150" s="1" t="s">
        <v>2189</v>
      </c>
      <c r="F150" s="1" t="s">
        <v>2183</v>
      </c>
      <c r="L150" s="1" t="e">
        <f>VLOOKUP(G150,Hoja1!$A$1:$B$157,2,FALSE)</f>
        <v>#N/A</v>
      </c>
    </row>
    <row r="151" spans="1:12" x14ac:dyDescent="0.25">
      <c r="A151" s="1"/>
      <c r="B151" s="58" t="s">
        <v>41</v>
      </c>
      <c r="C151" s="8" t="s">
        <v>156</v>
      </c>
      <c r="D151" s="12" t="s">
        <v>338</v>
      </c>
      <c r="E151" s="1" t="s">
        <v>2197</v>
      </c>
      <c r="F151" s="1" t="s">
        <v>2191</v>
      </c>
      <c r="L151" s="1" t="e">
        <f>VLOOKUP(G151,Hoja1!$A$1:$B$157,2,FALSE)</f>
        <v>#N/A</v>
      </c>
    </row>
    <row r="152" spans="1:12" x14ac:dyDescent="0.25">
      <c r="A152" s="1"/>
      <c r="B152" s="59"/>
      <c r="C152" s="8" t="s">
        <v>157</v>
      </c>
      <c r="D152" s="12" t="s">
        <v>339</v>
      </c>
      <c r="E152" s="1" t="s">
        <v>2198</v>
      </c>
      <c r="F152" s="1" t="s">
        <v>2192</v>
      </c>
      <c r="L152" s="1" t="e">
        <f>VLOOKUP(G152,Hoja1!$A$1:$B$157,2,FALSE)</f>
        <v>#N/A</v>
      </c>
    </row>
    <row r="153" spans="1:12" x14ac:dyDescent="0.25">
      <c r="A153" s="1"/>
      <c r="B153" s="59"/>
      <c r="C153" s="8" t="s">
        <v>158</v>
      </c>
      <c r="D153" s="12" t="s">
        <v>340</v>
      </c>
      <c r="E153" s="1" t="s">
        <v>2199</v>
      </c>
      <c r="F153" s="1" t="s">
        <v>2193</v>
      </c>
      <c r="L153" s="1" t="e">
        <f>VLOOKUP(G153,Hoja1!$A$1:$B$157,2,FALSE)</f>
        <v>#N/A</v>
      </c>
    </row>
    <row r="154" spans="1:12" x14ac:dyDescent="0.25">
      <c r="A154" s="1"/>
      <c r="B154" s="59"/>
      <c r="C154" s="8" t="s">
        <v>159</v>
      </c>
      <c r="D154" s="12" t="s">
        <v>341</v>
      </c>
      <c r="E154" s="1" t="s">
        <v>2200</v>
      </c>
      <c r="F154" s="1" t="s">
        <v>2194</v>
      </c>
      <c r="L154" s="1" t="e">
        <f>VLOOKUP(G154,Hoja1!$A$1:$B$157,2,FALSE)</f>
        <v>#N/A</v>
      </c>
    </row>
    <row r="155" spans="1:12" x14ac:dyDescent="0.25">
      <c r="A155" s="1"/>
      <c r="B155" s="59"/>
      <c r="C155" s="8" t="s">
        <v>160</v>
      </c>
      <c r="D155" s="12" t="s">
        <v>342</v>
      </c>
      <c r="E155" s="1" t="s">
        <v>2201</v>
      </c>
      <c r="F155" s="1" t="s">
        <v>2195</v>
      </c>
      <c r="L155" s="1" t="e">
        <f>VLOOKUP(G155,Hoja1!$A$1:$B$157,2,FALSE)</f>
        <v>#N/A</v>
      </c>
    </row>
    <row r="156" spans="1:12" x14ac:dyDescent="0.25">
      <c r="A156" s="1"/>
      <c r="B156" s="60"/>
      <c r="C156" s="8" t="s">
        <v>161</v>
      </c>
      <c r="D156" s="12" t="s">
        <v>343</v>
      </c>
      <c r="E156" s="1" t="s">
        <v>2202</v>
      </c>
      <c r="F156" s="1" t="s">
        <v>2196</v>
      </c>
      <c r="L156" s="1" t="e">
        <f>VLOOKUP(G156,Hoja1!$A$1:$B$157,2,FALSE)</f>
        <v>#N/A</v>
      </c>
    </row>
    <row r="157" spans="1:12" x14ac:dyDescent="0.25">
      <c r="A157" s="1"/>
      <c r="B157" s="58" t="s">
        <v>42</v>
      </c>
      <c r="C157" s="8" t="s">
        <v>156</v>
      </c>
      <c r="D157" s="12" t="s">
        <v>344</v>
      </c>
      <c r="E157" s="1" t="s">
        <v>2203</v>
      </c>
      <c r="F157" s="1" t="s">
        <v>2204</v>
      </c>
      <c r="L157" s="1" t="e">
        <f>VLOOKUP(G157,Hoja1!$A$1:$B$157,2,FALSE)</f>
        <v>#N/A</v>
      </c>
    </row>
    <row r="158" spans="1:12" x14ac:dyDescent="0.25">
      <c r="A158" s="1"/>
      <c r="B158" s="59"/>
      <c r="C158" s="8" t="s">
        <v>157</v>
      </c>
      <c r="D158" s="12" t="s">
        <v>345</v>
      </c>
      <c r="L158" s="1" t="e">
        <f>VLOOKUP(G158,Hoja1!$A$1:$B$157,2,FALSE)</f>
        <v>#N/A</v>
      </c>
    </row>
    <row r="159" spans="1:12" x14ac:dyDescent="0.25">
      <c r="A159" s="1"/>
      <c r="B159" s="59"/>
      <c r="C159" s="8" t="s">
        <v>158</v>
      </c>
      <c r="D159" s="12" t="s">
        <v>346</v>
      </c>
      <c r="L159" s="1" t="e">
        <f>VLOOKUP(G159,Hoja1!$A$1:$B$157,2,FALSE)</f>
        <v>#N/A</v>
      </c>
    </row>
    <row r="160" spans="1:12" x14ac:dyDescent="0.25">
      <c r="A160" s="1"/>
      <c r="B160" s="59"/>
      <c r="C160" s="8" t="s">
        <v>159</v>
      </c>
      <c r="D160" s="12" t="s">
        <v>347</v>
      </c>
      <c r="L160" s="1" t="e">
        <f>VLOOKUP(G160,Hoja1!$A$1:$B$157,2,FALSE)</f>
        <v>#N/A</v>
      </c>
    </row>
    <row r="161" spans="1:12" x14ac:dyDescent="0.25">
      <c r="A161" s="1"/>
      <c r="B161" s="59"/>
      <c r="C161" s="8" t="s">
        <v>160</v>
      </c>
      <c r="D161" s="12" t="s">
        <v>348</v>
      </c>
      <c r="E161" s="1" t="s">
        <v>2205</v>
      </c>
      <c r="F161" s="1" t="s">
        <v>2206</v>
      </c>
      <c r="L161" s="1" t="e">
        <f>VLOOKUP(G161,Hoja1!$A$1:$B$157,2,FALSE)</f>
        <v>#N/A</v>
      </c>
    </row>
    <row r="162" spans="1:12" x14ac:dyDescent="0.25">
      <c r="A162" s="1"/>
      <c r="B162" s="60"/>
      <c r="C162" s="8" t="s">
        <v>161</v>
      </c>
      <c r="D162" s="12" t="s">
        <v>349</v>
      </c>
      <c r="L162" s="1" t="e">
        <f>VLOOKUP(G162,Hoja1!$A$1:$B$157,2,FALSE)</f>
        <v>#N/A</v>
      </c>
    </row>
    <row r="163" spans="1:12" x14ac:dyDescent="0.25">
      <c r="A163" s="1"/>
      <c r="B163" s="58" t="s">
        <v>43</v>
      </c>
      <c r="C163" s="8" t="s">
        <v>156</v>
      </c>
      <c r="D163" s="12" t="s">
        <v>350</v>
      </c>
      <c r="E163" s="1" t="s">
        <v>2207</v>
      </c>
      <c r="F163" s="1" t="s">
        <v>2208</v>
      </c>
      <c r="G163" s="1"/>
      <c r="L163" s="1" t="e">
        <f>VLOOKUP(G163,Hoja1!$A$1:$B$157,2,FALSE)</f>
        <v>#N/A</v>
      </c>
    </row>
    <row r="164" spans="1:12" x14ac:dyDescent="0.25">
      <c r="A164" s="1"/>
      <c r="B164" s="59"/>
      <c r="C164" s="8" t="s">
        <v>157</v>
      </c>
      <c r="D164" s="12" t="s">
        <v>351</v>
      </c>
      <c r="L164" s="1" t="e">
        <f>VLOOKUP(G164,Hoja1!$A$1:$B$157,2,FALSE)</f>
        <v>#N/A</v>
      </c>
    </row>
    <row r="165" spans="1:12" x14ac:dyDescent="0.25">
      <c r="A165" s="1"/>
      <c r="B165" s="59"/>
      <c r="C165" s="8" t="s">
        <v>158</v>
      </c>
      <c r="D165" s="12" t="s">
        <v>352</v>
      </c>
    </row>
    <row r="166" spans="1:12" x14ac:dyDescent="0.25">
      <c r="A166" s="1"/>
      <c r="B166" s="59"/>
      <c r="C166" s="8" t="s">
        <v>159</v>
      </c>
      <c r="D166" s="12" t="s">
        <v>353</v>
      </c>
    </row>
    <row r="167" spans="1:12" x14ac:dyDescent="0.25">
      <c r="A167" s="1"/>
      <c r="B167" s="59"/>
      <c r="C167" s="8" t="s">
        <v>160</v>
      </c>
      <c r="D167" s="12" t="s">
        <v>354</v>
      </c>
    </row>
    <row r="168" spans="1:12" x14ac:dyDescent="0.25">
      <c r="A168" s="1"/>
      <c r="B168" s="60"/>
      <c r="C168" s="8" t="s">
        <v>161</v>
      </c>
      <c r="D168" s="12" t="s">
        <v>355</v>
      </c>
    </row>
    <row r="169" spans="1:12" x14ac:dyDescent="0.25">
      <c r="A169" s="1"/>
      <c r="B169" s="58" t="s">
        <v>44</v>
      </c>
      <c r="C169" s="8" t="s">
        <v>156</v>
      </c>
      <c r="D169" s="12" t="s">
        <v>356</v>
      </c>
    </row>
    <row r="170" spans="1:12" x14ac:dyDescent="0.25">
      <c r="A170" s="1"/>
      <c r="B170" s="59"/>
      <c r="C170" s="8" t="s">
        <v>157</v>
      </c>
      <c r="D170" s="12" t="s">
        <v>357</v>
      </c>
    </row>
    <row r="171" spans="1:12" x14ac:dyDescent="0.25">
      <c r="A171" s="1"/>
      <c r="B171" s="59"/>
      <c r="C171" s="8" t="s">
        <v>158</v>
      </c>
      <c r="D171" s="12" t="s">
        <v>358</v>
      </c>
    </row>
    <row r="172" spans="1:12" x14ac:dyDescent="0.25">
      <c r="A172" s="1"/>
      <c r="B172" s="59"/>
      <c r="C172" s="8" t="s">
        <v>159</v>
      </c>
      <c r="D172" s="12" t="s">
        <v>359</v>
      </c>
    </row>
    <row r="173" spans="1:12" x14ac:dyDescent="0.25">
      <c r="A173" s="1"/>
      <c r="B173" s="59"/>
      <c r="C173" s="8" t="s">
        <v>160</v>
      </c>
      <c r="D173" s="12" t="s">
        <v>360</v>
      </c>
    </row>
    <row r="174" spans="1:12" x14ac:dyDescent="0.25">
      <c r="A174" s="1"/>
      <c r="B174" s="60"/>
      <c r="C174" s="8" t="s">
        <v>161</v>
      </c>
      <c r="D174" s="12" t="s">
        <v>361</v>
      </c>
    </row>
    <row r="175" spans="1:12" x14ac:dyDescent="0.25">
      <c r="A175" s="1"/>
      <c r="B175" s="58" t="s">
        <v>45</v>
      </c>
      <c r="C175" s="8" t="s">
        <v>156</v>
      </c>
      <c r="D175" s="12" t="s">
        <v>362</v>
      </c>
      <c r="E175" s="1" t="s">
        <v>2209</v>
      </c>
      <c r="F175" s="1" t="s">
        <v>2210</v>
      </c>
      <c r="G175" s="1"/>
    </row>
    <row r="176" spans="1:12" x14ac:dyDescent="0.25">
      <c r="A176" s="1"/>
      <c r="B176" s="59"/>
      <c r="C176" s="8" t="s">
        <v>157</v>
      </c>
      <c r="D176" s="12" t="s">
        <v>363</v>
      </c>
    </row>
    <row r="177" spans="1:6" x14ac:dyDescent="0.25">
      <c r="A177" s="1"/>
      <c r="B177" s="59"/>
      <c r="C177" s="8" t="s">
        <v>158</v>
      </c>
      <c r="D177" s="12" t="s">
        <v>364</v>
      </c>
    </row>
    <row r="178" spans="1:6" x14ac:dyDescent="0.25">
      <c r="A178" s="1"/>
      <c r="B178" s="59"/>
      <c r="C178" s="8" t="s">
        <v>159</v>
      </c>
      <c r="D178" s="12" t="s">
        <v>365</v>
      </c>
    </row>
    <row r="179" spans="1:6" x14ac:dyDescent="0.25">
      <c r="A179" s="1"/>
      <c r="B179" s="59"/>
      <c r="C179" s="8" t="s">
        <v>160</v>
      </c>
      <c r="D179" s="12" t="s">
        <v>366</v>
      </c>
    </row>
    <row r="180" spans="1:6" x14ac:dyDescent="0.25">
      <c r="A180" s="1"/>
      <c r="B180" s="60"/>
      <c r="C180" s="8" t="s">
        <v>161</v>
      </c>
      <c r="D180" s="12" t="s">
        <v>367</v>
      </c>
    </row>
    <row r="181" spans="1:6" x14ac:dyDescent="0.25">
      <c r="A181" s="1"/>
      <c r="B181" s="58" t="s">
        <v>46</v>
      </c>
      <c r="C181" s="8" t="s">
        <v>156</v>
      </c>
      <c r="D181" s="12" t="s">
        <v>368</v>
      </c>
    </row>
    <row r="182" spans="1:6" x14ac:dyDescent="0.25">
      <c r="A182" s="1"/>
      <c r="B182" s="59"/>
      <c r="C182" s="8" t="s">
        <v>157</v>
      </c>
      <c r="D182" s="12" t="s">
        <v>369</v>
      </c>
    </row>
    <row r="183" spans="1:6" x14ac:dyDescent="0.25">
      <c r="A183" s="1"/>
      <c r="B183" s="59"/>
      <c r="C183" s="8" t="s">
        <v>158</v>
      </c>
      <c r="D183" s="12" t="s">
        <v>370</v>
      </c>
    </row>
    <row r="184" spans="1:6" x14ac:dyDescent="0.25">
      <c r="A184" s="1"/>
      <c r="B184" s="59"/>
      <c r="C184" s="8" t="s">
        <v>159</v>
      </c>
      <c r="D184" s="12" t="s">
        <v>371</v>
      </c>
    </row>
    <row r="185" spans="1:6" x14ac:dyDescent="0.25">
      <c r="A185" s="1"/>
      <c r="B185" s="59"/>
      <c r="C185" s="8" t="s">
        <v>160</v>
      </c>
      <c r="D185" s="12" t="s">
        <v>372</v>
      </c>
    </row>
    <row r="186" spans="1:6" x14ac:dyDescent="0.25">
      <c r="A186" s="1"/>
      <c r="B186" s="60"/>
      <c r="C186" s="8" t="s">
        <v>161</v>
      </c>
      <c r="D186" s="12" t="s">
        <v>373</v>
      </c>
    </row>
    <row r="187" spans="1:6" x14ac:dyDescent="0.25">
      <c r="A187" s="1"/>
      <c r="B187" s="58" t="s">
        <v>47</v>
      </c>
      <c r="C187" s="8" t="s">
        <v>156</v>
      </c>
      <c r="D187" s="12" t="s">
        <v>374</v>
      </c>
      <c r="E187" s="1" t="s">
        <v>2211</v>
      </c>
      <c r="F187" s="1" t="s">
        <v>2212</v>
      </c>
    </row>
    <row r="188" spans="1:6" x14ac:dyDescent="0.25">
      <c r="A188" s="1"/>
      <c r="B188" s="59"/>
      <c r="C188" s="8" t="s">
        <v>157</v>
      </c>
      <c r="D188" s="12" t="s">
        <v>375</v>
      </c>
    </row>
    <row r="189" spans="1:6" x14ac:dyDescent="0.25">
      <c r="A189" s="1"/>
      <c r="B189" s="59"/>
      <c r="C189" s="8" t="s">
        <v>158</v>
      </c>
      <c r="D189" s="12" t="s">
        <v>376</v>
      </c>
    </row>
    <row r="190" spans="1:6" x14ac:dyDescent="0.25">
      <c r="A190" s="1"/>
      <c r="B190" s="59"/>
      <c r="C190" s="8" t="s">
        <v>159</v>
      </c>
      <c r="D190" s="12" t="s">
        <v>377</v>
      </c>
    </row>
    <row r="191" spans="1:6" x14ac:dyDescent="0.25">
      <c r="A191" s="1"/>
      <c r="B191" s="59"/>
      <c r="C191" s="8" t="s">
        <v>160</v>
      </c>
      <c r="D191" s="12" t="s">
        <v>378</v>
      </c>
    </row>
    <row r="192" spans="1:6" x14ac:dyDescent="0.25">
      <c r="A192" s="1"/>
      <c r="B192" s="60"/>
      <c r="C192" s="8" t="s">
        <v>161</v>
      </c>
      <c r="D192" s="12" t="s">
        <v>379</v>
      </c>
    </row>
    <row r="193" spans="1:6" x14ac:dyDescent="0.25">
      <c r="A193" s="1"/>
      <c r="B193" s="58" t="s">
        <v>48</v>
      </c>
      <c r="C193" s="8" t="s">
        <v>156</v>
      </c>
      <c r="D193" s="12" t="s">
        <v>380</v>
      </c>
      <c r="E193" s="1" t="s">
        <v>2213</v>
      </c>
      <c r="F193" s="1" t="s">
        <v>2214</v>
      </c>
    </row>
    <row r="194" spans="1:6" x14ac:dyDescent="0.25">
      <c r="A194" s="1"/>
      <c r="B194" s="59"/>
      <c r="C194" s="8" t="s">
        <v>157</v>
      </c>
      <c r="D194" s="12" t="s">
        <v>381</v>
      </c>
    </row>
    <row r="195" spans="1:6" x14ac:dyDescent="0.25">
      <c r="A195" s="1"/>
      <c r="B195" s="59"/>
      <c r="C195" s="8" t="s">
        <v>158</v>
      </c>
      <c r="D195" s="12" t="s">
        <v>382</v>
      </c>
    </row>
    <row r="196" spans="1:6" x14ac:dyDescent="0.25">
      <c r="A196" s="1"/>
      <c r="B196" s="59"/>
      <c r="C196" s="8" t="s">
        <v>159</v>
      </c>
      <c r="D196" s="12" t="s">
        <v>383</v>
      </c>
    </row>
    <row r="197" spans="1:6" x14ac:dyDescent="0.25">
      <c r="A197" s="1"/>
      <c r="B197" s="59"/>
      <c r="C197" s="8" t="s">
        <v>160</v>
      </c>
      <c r="D197" s="12" t="s">
        <v>384</v>
      </c>
    </row>
    <row r="198" spans="1:6" x14ac:dyDescent="0.25">
      <c r="A198" s="1"/>
      <c r="B198" s="60"/>
      <c r="C198" s="8" t="s">
        <v>161</v>
      </c>
      <c r="D198" s="12" t="s">
        <v>385</v>
      </c>
    </row>
    <row r="199" spans="1:6" x14ac:dyDescent="0.25">
      <c r="A199" s="1"/>
      <c r="B199" s="58" t="s">
        <v>49</v>
      </c>
      <c r="C199" s="8" t="s">
        <v>156</v>
      </c>
      <c r="D199" s="12" t="s">
        <v>386</v>
      </c>
      <c r="E199" s="1" t="s">
        <v>2215</v>
      </c>
      <c r="F199" s="1" t="s">
        <v>2216</v>
      </c>
    </row>
    <row r="200" spans="1:6" x14ac:dyDescent="0.25">
      <c r="A200" s="1"/>
      <c r="B200" s="59"/>
      <c r="C200" s="8" t="s">
        <v>157</v>
      </c>
      <c r="D200" s="12" t="s">
        <v>387</v>
      </c>
    </row>
    <row r="201" spans="1:6" x14ac:dyDescent="0.25">
      <c r="A201" s="1"/>
      <c r="B201" s="59"/>
      <c r="C201" s="8" t="s">
        <v>158</v>
      </c>
      <c r="D201" s="12" t="s">
        <v>388</v>
      </c>
    </row>
    <row r="202" spans="1:6" x14ac:dyDescent="0.25">
      <c r="A202" s="1"/>
      <c r="B202" s="59"/>
      <c r="C202" s="8" t="s">
        <v>159</v>
      </c>
      <c r="D202" s="12" t="s">
        <v>389</v>
      </c>
    </row>
    <row r="203" spans="1:6" x14ac:dyDescent="0.25">
      <c r="A203" s="1"/>
      <c r="B203" s="59"/>
      <c r="C203" s="8" t="s">
        <v>160</v>
      </c>
      <c r="D203" s="12" t="s">
        <v>390</v>
      </c>
    </row>
    <row r="204" spans="1:6" x14ac:dyDescent="0.25">
      <c r="A204" s="1"/>
      <c r="B204" s="60"/>
      <c r="C204" s="8" t="s">
        <v>161</v>
      </c>
      <c r="D204" s="12" t="s">
        <v>391</v>
      </c>
    </row>
    <row r="205" spans="1:6" x14ac:dyDescent="0.25">
      <c r="A205" s="1"/>
      <c r="B205" s="58" t="s">
        <v>50</v>
      </c>
      <c r="C205" s="8" t="s">
        <v>156</v>
      </c>
      <c r="D205" s="12" t="s">
        <v>392</v>
      </c>
    </row>
    <row r="206" spans="1:6" x14ac:dyDescent="0.25">
      <c r="A206" s="1"/>
      <c r="B206" s="59"/>
      <c r="C206" s="8" t="s">
        <v>157</v>
      </c>
      <c r="D206" s="12" t="s">
        <v>393</v>
      </c>
    </row>
    <row r="207" spans="1:6" x14ac:dyDescent="0.25">
      <c r="A207" s="1"/>
      <c r="B207" s="59"/>
      <c r="C207" s="8" t="s">
        <v>158</v>
      </c>
      <c r="D207" s="12" t="s">
        <v>394</v>
      </c>
    </row>
    <row r="208" spans="1:6" x14ac:dyDescent="0.25">
      <c r="A208" s="1"/>
      <c r="B208" s="59"/>
      <c r="C208" s="8" t="s">
        <v>159</v>
      </c>
      <c r="D208" s="12" t="s">
        <v>395</v>
      </c>
    </row>
    <row r="209" spans="1:4" x14ac:dyDescent="0.25">
      <c r="A209" s="1"/>
      <c r="B209" s="59"/>
      <c r="C209" s="8" t="s">
        <v>160</v>
      </c>
      <c r="D209" s="12" t="s">
        <v>396</v>
      </c>
    </row>
    <row r="210" spans="1:4" x14ac:dyDescent="0.25">
      <c r="A210" s="1"/>
      <c r="B210" s="60"/>
      <c r="C210" s="8" t="s">
        <v>161</v>
      </c>
      <c r="D210" s="12" t="s">
        <v>397</v>
      </c>
    </row>
    <row r="211" spans="1:4" x14ac:dyDescent="0.25">
      <c r="A211" s="1"/>
      <c r="B211" s="58" t="s">
        <v>51</v>
      </c>
      <c r="C211" s="8" t="s">
        <v>156</v>
      </c>
      <c r="D211" s="12" t="s">
        <v>398</v>
      </c>
    </row>
    <row r="212" spans="1:4" x14ac:dyDescent="0.25">
      <c r="A212" s="1"/>
      <c r="B212" s="59"/>
      <c r="C212" s="8" t="s">
        <v>157</v>
      </c>
      <c r="D212" s="12" t="s">
        <v>399</v>
      </c>
    </row>
    <row r="213" spans="1:4" x14ac:dyDescent="0.25">
      <c r="A213" s="1"/>
      <c r="B213" s="59"/>
      <c r="C213" s="8" t="s">
        <v>158</v>
      </c>
      <c r="D213" s="12" t="s">
        <v>400</v>
      </c>
    </row>
    <row r="214" spans="1:4" x14ac:dyDescent="0.25">
      <c r="A214" s="1"/>
      <c r="B214" s="59"/>
      <c r="C214" s="8" t="s">
        <v>159</v>
      </c>
      <c r="D214" s="12" t="s">
        <v>401</v>
      </c>
    </row>
    <row r="215" spans="1:4" x14ac:dyDescent="0.25">
      <c r="A215" s="1"/>
      <c r="B215" s="59"/>
      <c r="C215" s="8" t="s">
        <v>160</v>
      </c>
      <c r="D215" s="12" t="s">
        <v>402</v>
      </c>
    </row>
    <row r="216" spans="1:4" x14ac:dyDescent="0.25">
      <c r="A216" s="1"/>
      <c r="B216" s="60"/>
      <c r="C216" s="8" t="s">
        <v>161</v>
      </c>
      <c r="D216" s="12" t="s">
        <v>403</v>
      </c>
    </row>
    <row r="217" spans="1:4" x14ac:dyDescent="0.25">
      <c r="A217" s="1"/>
      <c r="B217" s="58" t="s">
        <v>52</v>
      </c>
      <c r="C217" s="8" t="s">
        <v>156</v>
      </c>
      <c r="D217" s="12" t="s">
        <v>404</v>
      </c>
    </row>
    <row r="218" spans="1:4" x14ac:dyDescent="0.25">
      <c r="A218" s="1"/>
      <c r="B218" s="59"/>
      <c r="C218" s="8" t="s">
        <v>157</v>
      </c>
      <c r="D218" s="12" t="s">
        <v>405</v>
      </c>
    </row>
    <row r="219" spans="1:4" x14ac:dyDescent="0.25">
      <c r="A219" s="1"/>
      <c r="B219" s="59"/>
      <c r="C219" s="8" t="s">
        <v>158</v>
      </c>
      <c r="D219" s="12" t="s">
        <v>406</v>
      </c>
    </row>
    <row r="220" spans="1:4" x14ac:dyDescent="0.25">
      <c r="A220" s="1"/>
      <c r="B220" s="59"/>
      <c r="C220" s="8" t="s">
        <v>159</v>
      </c>
      <c r="D220" s="12" t="s">
        <v>407</v>
      </c>
    </row>
    <row r="221" spans="1:4" x14ac:dyDescent="0.25">
      <c r="A221" s="1"/>
      <c r="B221" s="59"/>
      <c r="C221" s="8" t="s">
        <v>160</v>
      </c>
      <c r="D221" s="12" t="s">
        <v>408</v>
      </c>
    </row>
    <row r="222" spans="1:4" x14ac:dyDescent="0.25">
      <c r="A222" s="1"/>
      <c r="B222" s="60"/>
      <c r="C222" s="8" t="s">
        <v>161</v>
      </c>
      <c r="D222" s="12" t="s">
        <v>409</v>
      </c>
    </row>
    <row r="223" spans="1:4" x14ac:dyDescent="0.25">
      <c r="A223" s="1"/>
      <c r="B223" s="66" t="s">
        <v>53</v>
      </c>
      <c r="C223" s="8" t="s">
        <v>156</v>
      </c>
      <c r="D223" s="12" t="s">
        <v>410</v>
      </c>
    </row>
    <row r="224" spans="1:4" x14ac:dyDescent="0.25">
      <c r="A224" s="1"/>
      <c r="B224" s="67"/>
      <c r="C224" s="8" t="s">
        <v>157</v>
      </c>
      <c r="D224" s="12" t="s">
        <v>411</v>
      </c>
    </row>
    <row r="225" spans="1:7" x14ac:dyDescent="0.25">
      <c r="A225" s="1"/>
      <c r="B225" s="67"/>
      <c r="C225" s="8" t="s">
        <v>158</v>
      </c>
      <c r="D225" s="12" t="s">
        <v>412</v>
      </c>
    </row>
    <row r="226" spans="1:7" x14ac:dyDescent="0.25">
      <c r="A226" s="1"/>
      <c r="B226" s="67"/>
      <c r="C226" s="8" t="s">
        <v>159</v>
      </c>
      <c r="D226" s="12" t="s">
        <v>413</v>
      </c>
    </row>
    <row r="227" spans="1:7" x14ac:dyDescent="0.25">
      <c r="A227" s="1"/>
      <c r="B227" s="67"/>
      <c r="C227" s="8" t="s">
        <v>160</v>
      </c>
      <c r="D227" s="12" t="s">
        <v>414</v>
      </c>
    </row>
    <row r="228" spans="1:7" x14ac:dyDescent="0.25">
      <c r="A228" s="1"/>
      <c r="B228" s="67"/>
      <c r="C228" s="8" t="s">
        <v>161</v>
      </c>
      <c r="D228" s="12" t="s">
        <v>415</v>
      </c>
    </row>
    <row r="229" spans="1:7" x14ac:dyDescent="0.25">
      <c r="A229" s="1"/>
      <c r="B229" s="66" t="s">
        <v>54</v>
      </c>
      <c r="C229" s="8" t="s">
        <v>156</v>
      </c>
      <c r="D229" s="12" t="s">
        <v>416</v>
      </c>
      <c r="E229" s="1" t="s">
        <v>2217</v>
      </c>
      <c r="F229" s="1" t="s">
        <v>2218</v>
      </c>
      <c r="G229" s="1"/>
    </row>
    <row r="230" spans="1:7" x14ac:dyDescent="0.25">
      <c r="A230" s="1"/>
      <c r="B230" s="67"/>
      <c r="C230" s="8" t="s">
        <v>157</v>
      </c>
      <c r="D230" s="12" t="s">
        <v>417</v>
      </c>
    </row>
    <row r="231" spans="1:7" x14ac:dyDescent="0.25">
      <c r="A231" s="1"/>
      <c r="B231" s="67"/>
      <c r="C231" s="8" t="s">
        <v>158</v>
      </c>
      <c r="D231" s="12" t="s">
        <v>418</v>
      </c>
    </row>
    <row r="232" spans="1:7" x14ac:dyDescent="0.25">
      <c r="A232" s="1"/>
      <c r="B232" s="67"/>
      <c r="C232" s="8" t="s">
        <v>159</v>
      </c>
      <c r="D232" s="12" t="s">
        <v>419</v>
      </c>
    </row>
    <row r="233" spans="1:7" x14ac:dyDescent="0.25">
      <c r="A233" s="1"/>
      <c r="B233" s="67"/>
      <c r="C233" s="8" t="s">
        <v>160</v>
      </c>
      <c r="D233" s="12" t="s">
        <v>420</v>
      </c>
    </row>
    <row r="234" spans="1:7" x14ac:dyDescent="0.25">
      <c r="A234" s="1"/>
      <c r="B234" s="67"/>
      <c r="C234" s="8" t="s">
        <v>161</v>
      </c>
      <c r="D234" s="12" t="s">
        <v>421</v>
      </c>
    </row>
    <row r="235" spans="1:7" x14ac:dyDescent="0.25">
      <c r="A235" s="1"/>
      <c r="B235" s="66" t="s">
        <v>55</v>
      </c>
      <c r="C235" s="8" t="s">
        <v>156</v>
      </c>
      <c r="D235" s="12" t="s">
        <v>422</v>
      </c>
      <c r="E235" s="1" t="s">
        <v>2220</v>
      </c>
      <c r="F235" s="1" t="s">
        <v>2219</v>
      </c>
      <c r="G235" s="1"/>
    </row>
    <row r="236" spans="1:7" x14ac:dyDescent="0.25">
      <c r="A236" s="1"/>
      <c r="B236" s="67"/>
      <c r="C236" s="8" t="s">
        <v>157</v>
      </c>
      <c r="D236" s="12" t="s">
        <v>423</v>
      </c>
    </row>
    <row r="237" spans="1:7" x14ac:dyDescent="0.25">
      <c r="A237" s="1"/>
      <c r="B237" s="67"/>
      <c r="C237" s="8" t="s">
        <v>158</v>
      </c>
      <c r="D237" s="12" t="s">
        <v>424</v>
      </c>
    </row>
    <row r="238" spans="1:7" x14ac:dyDescent="0.25">
      <c r="A238" s="1"/>
      <c r="B238" s="67"/>
      <c r="C238" s="8" t="s">
        <v>159</v>
      </c>
      <c r="D238" s="12" t="s">
        <v>425</v>
      </c>
    </row>
    <row r="239" spans="1:7" x14ac:dyDescent="0.25">
      <c r="A239" s="1"/>
      <c r="B239" s="67"/>
      <c r="C239" s="8" t="s">
        <v>160</v>
      </c>
      <c r="D239" s="12" t="s">
        <v>426</v>
      </c>
    </row>
    <row r="240" spans="1:7" x14ac:dyDescent="0.25">
      <c r="A240" s="1"/>
      <c r="B240" s="67"/>
      <c r="C240" s="8" t="s">
        <v>161</v>
      </c>
      <c r="D240" s="12" t="s">
        <v>427</v>
      </c>
    </row>
    <row r="241" spans="1:7" x14ac:dyDescent="0.25">
      <c r="A241" s="1"/>
      <c r="B241" s="66" t="s">
        <v>56</v>
      </c>
      <c r="C241" s="8" t="s">
        <v>156</v>
      </c>
      <c r="D241" s="12" t="s">
        <v>428</v>
      </c>
      <c r="E241" s="1" t="s">
        <v>2221</v>
      </c>
      <c r="F241" s="1" t="s">
        <v>2222</v>
      </c>
      <c r="G241" s="1"/>
    </row>
    <row r="242" spans="1:7" x14ac:dyDescent="0.25">
      <c r="A242" s="1"/>
      <c r="B242" s="67"/>
      <c r="C242" s="8" t="s">
        <v>157</v>
      </c>
      <c r="D242" s="12" t="s">
        <v>429</v>
      </c>
    </row>
    <row r="243" spans="1:7" x14ac:dyDescent="0.25">
      <c r="A243" s="1"/>
      <c r="B243" s="67"/>
      <c r="C243" s="8" t="s">
        <v>158</v>
      </c>
      <c r="D243" s="12" t="s">
        <v>430</v>
      </c>
    </row>
    <row r="244" spans="1:7" x14ac:dyDescent="0.25">
      <c r="A244" s="1"/>
      <c r="B244" s="67"/>
      <c r="C244" s="8" t="s">
        <v>159</v>
      </c>
      <c r="D244" s="12" t="s">
        <v>431</v>
      </c>
    </row>
    <row r="245" spans="1:7" x14ac:dyDescent="0.25">
      <c r="A245" s="1"/>
      <c r="B245" s="67"/>
      <c r="C245" s="8" t="s">
        <v>160</v>
      </c>
      <c r="D245" s="12" t="s">
        <v>432</v>
      </c>
    </row>
    <row r="246" spans="1:7" x14ac:dyDescent="0.25">
      <c r="A246" s="1"/>
      <c r="B246" s="67"/>
      <c r="C246" s="8" t="s">
        <v>161</v>
      </c>
      <c r="D246" s="12" t="s">
        <v>433</v>
      </c>
    </row>
    <row r="247" spans="1:7" x14ac:dyDescent="0.25">
      <c r="A247" s="1"/>
      <c r="B247" s="66" t="s">
        <v>57</v>
      </c>
      <c r="C247" s="8" t="s">
        <v>156</v>
      </c>
      <c r="D247" s="12" t="s">
        <v>434</v>
      </c>
      <c r="E247" s="1" t="s">
        <v>2576</v>
      </c>
    </row>
    <row r="248" spans="1:7" x14ac:dyDescent="0.25">
      <c r="A248" s="1"/>
      <c r="B248" s="67"/>
      <c r="C248" s="8" t="s">
        <v>157</v>
      </c>
      <c r="D248" s="12" t="s">
        <v>435</v>
      </c>
    </row>
    <row r="249" spans="1:7" x14ac:dyDescent="0.25">
      <c r="A249" s="1"/>
      <c r="B249" s="67"/>
      <c r="C249" s="8" t="s">
        <v>158</v>
      </c>
      <c r="D249" s="12" t="s">
        <v>436</v>
      </c>
    </row>
    <row r="250" spans="1:7" x14ac:dyDescent="0.25">
      <c r="A250" s="1"/>
      <c r="B250" s="67"/>
      <c r="C250" s="8" t="s">
        <v>159</v>
      </c>
      <c r="D250" s="12" t="s">
        <v>437</v>
      </c>
    </row>
    <row r="251" spans="1:7" x14ac:dyDescent="0.25">
      <c r="A251" s="1"/>
      <c r="B251" s="67"/>
      <c r="C251" s="8" t="s">
        <v>160</v>
      </c>
      <c r="D251" s="12" t="s">
        <v>438</v>
      </c>
    </row>
    <row r="252" spans="1:7" x14ac:dyDescent="0.25">
      <c r="A252" s="1"/>
      <c r="B252" s="67"/>
      <c r="C252" s="8" t="s">
        <v>161</v>
      </c>
      <c r="D252" s="12" t="s">
        <v>439</v>
      </c>
    </row>
    <row r="253" spans="1:7" x14ac:dyDescent="0.25">
      <c r="A253" s="1"/>
      <c r="B253" s="66" t="s">
        <v>58</v>
      </c>
      <c r="C253" s="8" t="s">
        <v>156</v>
      </c>
      <c r="D253" s="12" t="s">
        <v>440</v>
      </c>
    </row>
    <row r="254" spans="1:7" x14ac:dyDescent="0.25">
      <c r="A254" s="1"/>
      <c r="B254" s="67"/>
      <c r="C254" s="8" t="s">
        <v>157</v>
      </c>
      <c r="D254" s="12" t="s">
        <v>441</v>
      </c>
    </row>
    <row r="255" spans="1:7" x14ac:dyDescent="0.25">
      <c r="A255" s="1"/>
      <c r="B255" s="67"/>
      <c r="C255" s="8" t="s">
        <v>158</v>
      </c>
      <c r="D255" s="12" t="s">
        <v>442</v>
      </c>
    </row>
    <row r="256" spans="1:7" x14ac:dyDescent="0.25">
      <c r="A256" s="1"/>
      <c r="B256" s="67"/>
      <c r="C256" s="8" t="s">
        <v>159</v>
      </c>
      <c r="D256" s="12" t="s">
        <v>443</v>
      </c>
    </row>
    <row r="257" spans="1:7" x14ac:dyDescent="0.25">
      <c r="A257" s="1"/>
      <c r="B257" s="67"/>
      <c r="C257" s="8" t="s">
        <v>160</v>
      </c>
      <c r="D257" s="12" t="s">
        <v>444</v>
      </c>
    </row>
    <row r="258" spans="1:7" x14ac:dyDescent="0.25">
      <c r="A258" s="1"/>
      <c r="B258" s="67"/>
      <c r="C258" s="8" t="s">
        <v>161</v>
      </c>
      <c r="D258" s="12" t="s">
        <v>445</v>
      </c>
    </row>
    <row r="259" spans="1:7" x14ac:dyDescent="0.25">
      <c r="A259" s="1"/>
      <c r="B259" s="66" t="s">
        <v>59</v>
      </c>
      <c r="C259" s="8" t="s">
        <v>156</v>
      </c>
      <c r="D259" s="12" t="s">
        <v>446</v>
      </c>
    </row>
    <row r="260" spans="1:7" x14ac:dyDescent="0.25">
      <c r="A260" s="1"/>
      <c r="B260" s="67"/>
      <c r="C260" s="8" t="s">
        <v>157</v>
      </c>
      <c r="D260" s="12" t="s">
        <v>447</v>
      </c>
    </row>
    <row r="261" spans="1:7" x14ac:dyDescent="0.25">
      <c r="A261" s="1"/>
      <c r="B261" s="67"/>
      <c r="C261" s="8" t="s">
        <v>158</v>
      </c>
      <c r="D261" s="12" t="s">
        <v>448</v>
      </c>
    </row>
    <row r="262" spans="1:7" x14ac:dyDescent="0.25">
      <c r="A262" s="1"/>
      <c r="B262" s="67"/>
      <c r="C262" s="8" t="s">
        <v>159</v>
      </c>
      <c r="D262" s="12" t="s">
        <v>449</v>
      </c>
    </row>
    <row r="263" spans="1:7" x14ac:dyDescent="0.25">
      <c r="A263" s="1"/>
      <c r="B263" s="67"/>
      <c r="C263" s="8" t="s">
        <v>160</v>
      </c>
      <c r="D263" s="12" t="s">
        <v>450</v>
      </c>
    </row>
    <row r="264" spans="1:7" x14ac:dyDescent="0.25">
      <c r="A264" s="1"/>
      <c r="B264" s="67"/>
      <c r="C264" s="8" t="s">
        <v>161</v>
      </c>
      <c r="D264" s="12" t="s">
        <v>451</v>
      </c>
    </row>
    <row r="265" spans="1:7" x14ac:dyDescent="0.25">
      <c r="A265" s="1" t="s">
        <v>11</v>
      </c>
      <c r="B265" s="71" t="s">
        <v>60</v>
      </c>
      <c r="C265" s="72"/>
      <c r="D265" s="12" t="s">
        <v>452</v>
      </c>
    </row>
    <row r="266" spans="1:7" x14ac:dyDescent="0.25">
      <c r="A266" s="1"/>
      <c r="B266" s="68" t="s">
        <v>61</v>
      </c>
      <c r="C266" s="8" t="s">
        <v>156</v>
      </c>
      <c r="D266" s="12" t="s">
        <v>453</v>
      </c>
      <c r="E266" s="1" t="s">
        <v>2223</v>
      </c>
      <c r="F266" s="1" t="s">
        <v>2224</v>
      </c>
    </row>
    <row r="267" spans="1:7" x14ac:dyDescent="0.25">
      <c r="A267" s="1"/>
      <c r="B267" s="69"/>
      <c r="C267" s="8" t="s">
        <v>157</v>
      </c>
      <c r="D267" s="12" t="s">
        <v>454</v>
      </c>
    </row>
    <row r="268" spans="1:7" x14ac:dyDescent="0.25">
      <c r="A268" s="1"/>
      <c r="B268" s="69"/>
      <c r="C268" s="8" t="s">
        <v>158</v>
      </c>
      <c r="D268" s="12" t="s">
        <v>455</v>
      </c>
    </row>
    <row r="269" spans="1:7" x14ac:dyDescent="0.25">
      <c r="A269" s="1"/>
      <c r="B269" s="69"/>
      <c r="C269" s="8" t="s">
        <v>159</v>
      </c>
      <c r="D269" s="12" t="s">
        <v>456</v>
      </c>
    </row>
    <row r="270" spans="1:7" x14ac:dyDescent="0.25">
      <c r="A270" s="1"/>
      <c r="B270" s="69"/>
      <c r="C270" s="8" t="s">
        <v>160</v>
      </c>
      <c r="D270" s="12" t="s">
        <v>457</v>
      </c>
    </row>
    <row r="271" spans="1:7" x14ac:dyDescent="0.25">
      <c r="A271" s="1"/>
      <c r="B271" s="69"/>
      <c r="C271" s="8" t="s">
        <v>161</v>
      </c>
      <c r="D271" s="12" t="s">
        <v>458</v>
      </c>
    </row>
    <row r="272" spans="1:7" x14ac:dyDescent="0.25">
      <c r="A272" s="1"/>
      <c r="B272" s="70"/>
      <c r="C272" s="31" t="s">
        <v>25</v>
      </c>
      <c r="D272" s="12" t="s">
        <v>459</v>
      </c>
      <c r="E272" s="1" t="s">
        <v>2225</v>
      </c>
      <c r="F272" s="1" t="s">
        <v>2226</v>
      </c>
      <c r="G272" s="1"/>
    </row>
    <row r="273" spans="1:6" x14ac:dyDescent="0.25">
      <c r="A273" s="1"/>
      <c r="B273" s="68" t="s">
        <v>41</v>
      </c>
      <c r="C273" s="8" t="s">
        <v>156</v>
      </c>
      <c r="D273" s="12" t="s">
        <v>460</v>
      </c>
      <c r="E273" s="1" t="s">
        <v>2227</v>
      </c>
      <c r="F273" s="1" t="s">
        <v>2228</v>
      </c>
    </row>
    <row r="274" spans="1:6" x14ac:dyDescent="0.25">
      <c r="A274" s="1"/>
      <c r="B274" s="69"/>
      <c r="C274" s="8" t="s">
        <v>157</v>
      </c>
      <c r="D274" s="12" t="s">
        <v>461</v>
      </c>
    </row>
    <row r="275" spans="1:6" x14ac:dyDescent="0.25">
      <c r="A275" s="1"/>
      <c r="B275" s="69"/>
      <c r="C275" s="8" t="s">
        <v>158</v>
      </c>
      <c r="D275" s="12" t="s">
        <v>462</v>
      </c>
    </row>
    <row r="276" spans="1:6" x14ac:dyDescent="0.25">
      <c r="A276" s="1"/>
      <c r="B276" s="69"/>
      <c r="C276" s="8" t="s">
        <v>159</v>
      </c>
      <c r="D276" s="12" t="s">
        <v>463</v>
      </c>
    </row>
    <row r="277" spans="1:6" x14ac:dyDescent="0.25">
      <c r="A277" s="1"/>
      <c r="B277" s="69"/>
      <c r="C277" s="8" t="s">
        <v>160</v>
      </c>
      <c r="D277" s="12" t="s">
        <v>464</v>
      </c>
    </row>
    <row r="278" spans="1:6" x14ac:dyDescent="0.25">
      <c r="A278" s="1"/>
      <c r="B278" s="69"/>
      <c r="C278" s="8" t="s">
        <v>161</v>
      </c>
      <c r="D278" s="12" t="s">
        <v>465</v>
      </c>
    </row>
    <row r="279" spans="1:6" x14ac:dyDescent="0.25">
      <c r="A279" s="1"/>
      <c r="B279" s="70"/>
      <c r="C279" s="31" t="s">
        <v>25</v>
      </c>
      <c r="D279" s="12" t="s">
        <v>466</v>
      </c>
      <c r="E279" s="1" t="s">
        <v>2229</v>
      </c>
      <c r="F279" s="1" t="s">
        <v>2230</v>
      </c>
    </row>
    <row r="280" spans="1:6" x14ac:dyDescent="0.25">
      <c r="A280" s="1"/>
      <c r="B280" s="68" t="s">
        <v>42</v>
      </c>
      <c r="C280" s="8" t="s">
        <v>156</v>
      </c>
      <c r="D280" s="12" t="s">
        <v>467</v>
      </c>
      <c r="E280" s="1" t="s">
        <v>2232</v>
      </c>
      <c r="F280" s="1" t="s">
        <v>2231</v>
      </c>
    </row>
    <row r="281" spans="1:6" x14ac:dyDescent="0.25">
      <c r="A281" s="1"/>
      <c r="B281" s="69"/>
      <c r="C281" s="8" t="s">
        <v>157</v>
      </c>
      <c r="D281" s="12" t="s">
        <v>468</v>
      </c>
    </row>
    <row r="282" spans="1:6" x14ac:dyDescent="0.25">
      <c r="A282" s="1"/>
      <c r="B282" s="69"/>
      <c r="C282" s="8" t="s">
        <v>158</v>
      </c>
      <c r="D282" s="12" t="s">
        <v>469</v>
      </c>
    </row>
    <row r="283" spans="1:6" x14ac:dyDescent="0.25">
      <c r="A283" s="1"/>
      <c r="B283" s="69"/>
      <c r="C283" s="8" t="s">
        <v>159</v>
      </c>
      <c r="D283" s="12" t="s">
        <v>470</v>
      </c>
    </row>
    <row r="284" spans="1:6" x14ac:dyDescent="0.25">
      <c r="A284" s="1"/>
      <c r="B284" s="69"/>
      <c r="C284" s="8" t="s">
        <v>160</v>
      </c>
      <c r="D284" s="12" t="s">
        <v>471</v>
      </c>
    </row>
    <row r="285" spans="1:6" x14ac:dyDescent="0.25">
      <c r="A285" s="1"/>
      <c r="B285" s="69"/>
      <c r="C285" s="8" t="s">
        <v>161</v>
      </c>
      <c r="D285" s="12" t="s">
        <v>472</v>
      </c>
    </row>
    <row r="286" spans="1:6" x14ac:dyDescent="0.25">
      <c r="A286" s="1"/>
      <c r="B286" s="70"/>
      <c r="C286" s="31" t="s">
        <v>25</v>
      </c>
      <c r="D286" s="12" t="s">
        <v>473</v>
      </c>
      <c r="E286" s="1" t="s">
        <v>2233</v>
      </c>
      <c r="F286" s="1" t="s">
        <v>2234</v>
      </c>
    </row>
    <row r="287" spans="1:6" x14ac:dyDescent="0.25">
      <c r="A287" s="1"/>
      <c r="B287" s="68" t="s">
        <v>43</v>
      </c>
      <c r="C287" s="8" t="s">
        <v>156</v>
      </c>
      <c r="D287" s="12" t="s">
        <v>474</v>
      </c>
    </row>
    <row r="288" spans="1:6" x14ac:dyDescent="0.25">
      <c r="A288" s="1"/>
      <c r="B288" s="69"/>
      <c r="C288" s="8" t="s">
        <v>157</v>
      </c>
      <c r="D288" s="12" t="s">
        <v>475</v>
      </c>
    </row>
    <row r="289" spans="1:6" x14ac:dyDescent="0.25">
      <c r="A289" s="1"/>
      <c r="B289" s="69"/>
      <c r="C289" s="8" t="s">
        <v>158</v>
      </c>
      <c r="D289" s="12" t="s">
        <v>476</v>
      </c>
    </row>
    <row r="290" spans="1:6" x14ac:dyDescent="0.25">
      <c r="A290" s="1"/>
      <c r="B290" s="69"/>
      <c r="C290" s="8" t="s">
        <v>159</v>
      </c>
      <c r="D290" s="12" t="s">
        <v>477</v>
      </c>
    </row>
    <row r="291" spans="1:6" x14ac:dyDescent="0.25">
      <c r="A291" s="1"/>
      <c r="B291" s="69"/>
      <c r="C291" s="8" t="s">
        <v>160</v>
      </c>
      <c r="D291" s="12" t="s">
        <v>478</v>
      </c>
    </row>
    <row r="292" spans="1:6" x14ac:dyDescent="0.25">
      <c r="A292" s="1"/>
      <c r="B292" s="69"/>
      <c r="C292" s="8" t="s">
        <v>161</v>
      </c>
      <c r="D292" s="12" t="s">
        <v>479</v>
      </c>
    </row>
    <row r="293" spans="1:6" x14ac:dyDescent="0.25">
      <c r="A293" s="1"/>
      <c r="B293" s="70"/>
      <c r="C293" s="31" t="s">
        <v>25</v>
      </c>
      <c r="D293" s="12" t="s">
        <v>480</v>
      </c>
    </row>
    <row r="294" spans="1:6" x14ac:dyDescent="0.25">
      <c r="A294" s="1"/>
      <c r="B294" s="68" t="s">
        <v>44</v>
      </c>
      <c r="C294" s="8" t="s">
        <v>156</v>
      </c>
      <c r="D294" s="12" t="s">
        <v>481</v>
      </c>
    </row>
    <row r="295" spans="1:6" x14ac:dyDescent="0.25">
      <c r="A295" s="1"/>
      <c r="B295" s="69"/>
      <c r="C295" s="8" t="s">
        <v>157</v>
      </c>
      <c r="D295" s="12" t="s">
        <v>482</v>
      </c>
    </row>
    <row r="296" spans="1:6" x14ac:dyDescent="0.25">
      <c r="A296" s="1"/>
      <c r="B296" s="69"/>
      <c r="C296" s="8" t="s">
        <v>158</v>
      </c>
      <c r="D296" s="12" t="s">
        <v>483</v>
      </c>
    </row>
    <row r="297" spans="1:6" x14ac:dyDescent="0.25">
      <c r="A297" s="1"/>
      <c r="B297" s="69"/>
      <c r="C297" s="8" t="s">
        <v>159</v>
      </c>
      <c r="D297" s="12" t="s">
        <v>484</v>
      </c>
    </row>
    <row r="298" spans="1:6" x14ac:dyDescent="0.25">
      <c r="A298" s="1"/>
      <c r="B298" s="69"/>
      <c r="C298" s="8" t="s">
        <v>160</v>
      </c>
      <c r="D298" s="12" t="s">
        <v>485</v>
      </c>
    </row>
    <row r="299" spans="1:6" x14ac:dyDescent="0.25">
      <c r="A299" s="1"/>
      <c r="B299" s="69"/>
      <c r="C299" s="8" t="s">
        <v>161</v>
      </c>
      <c r="D299" s="12" t="s">
        <v>486</v>
      </c>
    </row>
    <row r="300" spans="1:6" x14ac:dyDescent="0.25">
      <c r="A300" s="1"/>
      <c r="B300" s="70"/>
      <c r="C300" s="31" t="s">
        <v>25</v>
      </c>
      <c r="D300" s="12" t="s">
        <v>487</v>
      </c>
      <c r="E300" s="1" t="s">
        <v>2235</v>
      </c>
      <c r="F300" s="1" t="s">
        <v>2236</v>
      </c>
    </row>
    <row r="301" spans="1:6" x14ac:dyDescent="0.25">
      <c r="A301" s="1"/>
      <c r="B301" s="68" t="s">
        <v>45</v>
      </c>
      <c r="C301" s="8" t="s">
        <v>156</v>
      </c>
      <c r="D301" s="12" t="s">
        <v>488</v>
      </c>
      <c r="E301" s="1" t="s">
        <v>2237</v>
      </c>
      <c r="F301" s="1" t="s">
        <v>2238</v>
      </c>
    </row>
    <row r="302" spans="1:6" x14ac:dyDescent="0.25">
      <c r="A302" s="1"/>
      <c r="B302" s="69"/>
      <c r="C302" s="8" t="s">
        <v>157</v>
      </c>
      <c r="D302" s="12" t="s">
        <v>489</v>
      </c>
    </row>
    <row r="303" spans="1:6" x14ac:dyDescent="0.25">
      <c r="A303" s="1"/>
      <c r="B303" s="69"/>
      <c r="C303" s="8" t="s">
        <v>158</v>
      </c>
      <c r="D303" s="12" t="s">
        <v>490</v>
      </c>
    </row>
    <row r="304" spans="1:6" x14ac:dyDescent="0.25">
      <c r="A304" s="1"/>
      <c r="B304" s="69"/>
      <c r="C304" s="8" t="s">
        <v>159</v>
      </c>
      <c r="D304" s="12" t="s">
        <v>491</v>
      </c>
    </row>
    <row r="305" spans="1:6" x14ac:dyDescent="0.25">
      <c r="A305" s="1"/>
      <c r="B305" s="69"/>
      <c r="C305" s="8" t="s">
        <v>160</v>
      </c>
      <c r="D305" s="12" t="s">
        <v>492</v>
      </c>
    </row>
    <row r="306" spans="1:6" x14ac:dyDescent="0.25">
      <c r="A306" s="1"/>
      <c r="B306" s="69"/>
      <c r="C306" s="8" t="s">
        <v>161</v>
      </c>
      <c r="D306" s="12" t="s">
        <v>493</v>
      </c>
    </row>
    <row r="307" spans="1:6" x14ac:dyDescent="0.25">
      <c r="A307" s="1"/>
      <c r="B307" s="70"/>
      <c r="C307" s="31" t="s">
        <v>25</v>
      </c>
      <c r="D307" s="12" t="s">
        <v>494</v>
      </c>
      <c r="E307" s="1" t="s">
        <v>2243</v>
      </c>
      <c r="F307" s="1" t="s">
        <v>2244</v>
      </c>
    </row>
    <row r="308" spans="1:6" x14ac:dyDescent="0.25">
      <c r="A308" s="1"/>
      <c r="B308" s="68" t="s">
        <v>46</v>
      </c>
      <c r="C308" s="8" t="s">
        <v>156</v>
      </c>
      <c r="D308" s="12" t="s">
        <v>495</v>
      </c>
    </row>
    <row r="309" spans="1:6" x14ac:dyDescent="0.25">
      <c r="A309" s="1"/>
      <c r="B309" s="69"/>
      <c r="C309" s="8" t="s">
        <v>157</v>
      </c>
      <c r="D309" s="12" t="s">
        <v>496</v>
      </c>
    </row>
    <row r="310" spans="1:6" x14ac:dyDescent="0.25">
      <c r="A310" s="1"/>
      <c r="B310" s="69"/>
      <c r="C310" s="8" t="s">
        <v>158</v>
      </c>
      <c r="D310" s="12" t="s">
        <v>497</v>
      </c>
    </row>
    <row r="311" spans="1:6" x14ac:dyDescent="0.25">
      <c r="A311" s="1"/>
      <c r="B311" s="69"/>
      <c r="C311" s="8" t="s">
        <v>159</v>
      </c>
      <c r="D311" s="12" t="s">
        <v>498</v>
      </c>
    </row>
    <row r="312" spans="1:6" x14ac:dyDescent="0.25">
      <c r="A312" s="1"/>
      <c r="B312" s="69"/>
      <c r="C312" s="8" t="s">
        <v>160</v>
      </c>
      <c r="D312" s="12" t="s">
        <v>499</v>
      </c>
    </row>
    <row r="313" spans="1:6" x14ac:dyDescent="0.25">
      <c r="A313" s="1"/>
      <c r="B313" s="69"/>
      <c r="C313" s="8" t="s">
        <v>161</v>
      </c>
      <c r="D313" s="12" t="s">
        <v>500</v>
      </c>
    </row>
    <row r="314" spans="1:6" x14ac:dyDescent="0.25">
      <c r="A314" s="1"/>
      <c r="B314" s="70"/>
      <c r="C314" s="31" t="s">
        <v>25</v>
      </c>
      <c r="D314" s="12" t="s">
        <v>501</v>
      </c>
    </row>
    <row r="315" spans="1:6" x14ac:dyDescent="0.25">
      <c r="A315" s="1"/>
      <c r="B315" s="68" t="s">
        <v>47</v>
      </c>
      <c r="C315" s="8" t="s">
        <v>156</v>
      </c>
      <c r="D315" s="12" t="s">
        <v>502</v>
      </c>
    </row>
    <row r="316" spans="1:6" x14ac:dyDescent="0.25">
      <c r="A316" s="1"/>
      <c r="B316" s="69"/>
      <c r="C316" s="8" t="s">
        <v>157</v>
      </c>
      <c r="D316" s="12" t="s">
        <v>503</v>
      </c>
    </row>
    <row r="317" spans="1:6" x14ac:dyDescent="0.25">
      <c r="A317" s="1"/>
      <c r="B317" s="69"/>
      <c r="C317" s="8" t="s">
        <v>158</v>
      </c>
      <c r="D317" s="12" t="s">
        <v>504</v>
      </c>
    </row>
    <row r="318" spans="1:6" x14ac:dyDescent="0.25">
      <c r="A318" s="1"/>
      <c r="B318" s="69"/>
      <c r="C318" s="8" t="s">
        <v>159</v>
      </c>
      <c r="D318" s="12" t="s">
        <v>505</v>
      </c>
    </row>
    <row r="319" spans="1:6" x14ac:dyDescent="0.25">
      <c r="A319" s="1"/>
      <c r="B319" s="69"/>
      <c r="C319" s="8" t="s">
        <v>160</v>
      </c>
      <c r="D319" s="12" t="s">
        <v>506</v>
      </c>
    </row>
    <row r="320" spans="1:6" x14ac:dyDescent="0.25">
      <c r="A320" s="1"/>
      <c r="B320" s="69"/>
      <c r="C320" s="8" t="s">
        <v>161</v>
      </c>
      <c r="D320" s="12" t="s">
        <v>507</v>
      </c>
    </row>
    <row r="321" spans="1:6" x14ac:dyDescent="0.25">
      <c r="A321" s="1"/>
      <c r="B321" s="70"/>
      <c r="C321" s="31" t="s">
        <v>25</v>
      </c>
      <c r="D321" s="12" t="s">
        <v>508</v>
      </c>
    </row>
    <row r="322" spans="1:6" x14ac:dyDescent="0.25">
      <c r="A322" s="1"/>
      <c r="B322" s="68" t="s">
        <v>48</v>
      </c>
      <c r="C322" s="8" t="s">
        <v>156</v>
      </c>
      <c r="D322" s="12" t="s">
        <v>509</v>
      </c>
    </row>
    <row r="323" spans="1:6" x14ac:dyDescent="0.25">
      <c r="A323" s="1"/>
      <c r="B323" s="69"/>
      <c r="C323" s="8" t="s">
        <v>157</v>
      </c>
      <c r="D323" s="12" t="s">
        <v>510</v>
      </c>
    </row>
    <row r="324" spans="1:6" x14ac:dyDescent="0.25">
      <c r="A324" s="1"/>
      <c r="B324" s="69"/>
      <c r="C324" s="8" t="s">
        <v>158</v>
      </c>
      <c r="D324" s="12" t="s">
        <v>511</v>
      </c>
    </row>
    <row r="325" spans="1:6" x14ac:dyDescent="0.25">
      <c r="A325" s="1"/>
      <c r="B325" s="69"/>
      <c r="C325" s="8" t="s">
        <v>159</v>
      </c>
      <c r="D325" s="12" t="s">
        <v>512</v>
      </c>
    </row>
    <row r="326" spans="1:6" x14ac:dyDescent="0.25">
      <c r="A326" s="1"/>
      <c r="B326" s="69"/>
      <c r="C326" s="8" t="s">
        <v>160</v>
      </c>
      <c r="D326" s="12" t="s">
        <v>513</v>
      </c>
    </row>
    <row r="327" spans="1:6" x14ac:dyDescent="0.25">
      <c r="A327" s="1"/>
      <c r="B327" s="69"/>
      <c r="C327" s="8" t="s">
        <v>161</v>
      </c>
      <c r="D327" s="12" t="s">
        <v>514</v>
      </c>
    </row>
    <row r="328" spans="1:6" x14ac:dyDescent="0.25">
      <c r="A328" s="1"/>
      <c r="B328" s="70"/>
      <c r="C328" s="31" t="s">
        <v>25</v>
      </c>
      <c r="D328" s="12" t="s">
        <v>515</v>
      </c>
      <c r="E328" s="1" t="s">
        <v>2242</v>
      </c>
      <c r="F328" s="1" t="s">
        <v>2241</v>
      </c>
    </row>
    <row r="329" spans="1:6" x14ac:dyDescent="0.25">
      <c r="A329" s="1"/>
      <c r="B329" s="68" t="s">
        <v>49</v>
      </c>
      <c r="C329" s="8" t="s">
        <v>156</v>
      </c>
      <c r="D329" s="12" t="s">
        <v>516</v>
      </c>
    </row>
    <row r="330" spans="1:6" x14ac:dyDescent="0.25">
      <c r="A330" s="1"/>
      <c r="B330" s="69"/>
      <c r="C330" s="8" t="s">
        <v>157</v>
      </c>
      <c r="D330" s="12" t="s">
        <v>517</v>
      </c>
    </row>
    <row r="331" spans="1:6" x14ac:dyDescent="0.25">
      <c r="A331" s="1"/>
      <c r="B331" s="69"/>
      <c r="C331" s="8" t="s">
        <v>158</v>
      </c>
      <c r="D331" s="12" t="s">
        <v>518</v>
      </c>
    </row>
    <row r="332" spans="1:6" x14ac:dyDescent="0.25">
      <c r="A332" s="1"/>
      <c r="B332" s="69"/>
      <c r="C332" s="8" t="s">
        <v>159</v>
      </c>
      <c r="D332" s="12" t="s">
        <v>519</v>
      </c>
    </row>
    <row r="333" spans="1:6" x14ac:dyDescent="0.25">
      <c r="A333" s="1"/>
      <c r="B333" s="69"/>
      <c r="C333" s="8" t="s">
        <v>160</v>
      </c>
      <c r="D333" s="12" t="s">
        <v>520</v>
      </c>
    </row>
    <row r="334" spans="1:6" x14ac:dyDescent="0.25">
      <c r="A334" s="1"/>
      <c r="B334" s="69"/>
      <c r="C334" s="8" t="s">
        <v>161</v>
      </c>
      <c r="D334" s="12" t="s">
        <v>521</v>
      </c>
    </row>
    <row r="335" spans="1:6" x14ac:dyDescent="0.25">
      <c r="A335" s="1"/>
      <c r="B335" s="70"/>
      <c r="C335" s="31" t="s">
        <v>25</v>
      </c>
      <c r="D335" s="12" t="s">
        <v>522</v>
      </c>
      <c r="E335" s="1" t="s">
        <v>2239</v>
      </c>
      <c r="F335" s="1" t="s">
        <v>2240</v>
      </c>
    </row>
    <row r="336" spans="1:6" x14ac:dyDescent="0.25">
      <c r="A336" s="1"/>
      <c r="B336" s="68" t="s">
        <v>50</v>
      </c>
      <c r="C336" s="8" t="s">
        <v>156</v>
      </c>
      <c r="D336" s="12" t="s">
        <v>523</v>
      </c>
    </row>
    <row r="337" spans="1:4" x14ac:dyDescent="0.25">
      <c r="A337" s="1"/>
      <c r="B337" s="69"/>
      <c r="C337" s="8" t="s">
        <v>157</v>
      </c>
      <c r="D337" s="12" t="s">
        <v>524</v>
      </c>
    </row>
    <row r="338" spans="1:4" x14ac:dyDescent="0.25">
      <c r="A338" s="1"/>
      <c r="B338" s="69"/>
      <c r="C338" s="8" t="s">
        <v>158</v>
      </c>
      <c r="D338" s="12" t="s">
        <v>525</v>
      </c>
    </row>
    <row r="339" spans="1:4" x14ac:dyDescent="0.25">
      <c r="A339" s="1"/>
      <c r="B339" s="69"/>
      <c r="C339" s="8" t="s">
        <v>159</v>
      </c>
      <c r="D339" s="12" t="s">
        <v>526</v>
      </c>
    </row>
    <row r="340" spans="1:4" x14ac:dyDescent="0.25">
      <c r="A340" s="1"/>
      <c r="B340" s="69"/>
      <c r="C340" s="8" t="s">
        <v>160</v>
      </c>
      <c r="D340" s="12" t="s">
        <v>527</v>
      </c>
    </row>
    <row r="341" spans="1:4" x14ac:dyDescent="0.25">
      <c r="A341" s="1"/>
      <c r="B341" s="69"/>
      <c r="C341" s="8" t="s">
        <v>161</v>
      </c>
      <c r="D341" s="12" t="s">
        <v>528</v>
      </c>
    </row>
    <row r="342" spans="1:4" x14ac:dyDescent="0.25">
      <c r="A342" s="1"/>
      <c r="B342" s="70"/>
      <c r="C342" s="31" t="s">
        <v>25</v>
      </c>
      <c r="D342" s="12" t="s">
        <v>529</v>
      </c>
    </row>
    <row r="343" spans="1:4" x14ac:dyDescent="0.25">
      <c r="A343" s="1"/>
      <c r="B343" s="68" t="s">
        <v>51</v>
      </c>
      <c r="C343" s="8" t="s">
        <v>156</v>
      </c>
      <c r="D343" s="12" t="s">
        <v>530</v>
      </c>
    </row>
    <row r="344" spans="1:4" x14ac:dyDescent="0.25">
      <c r="A344" s="1"/>
      <c r="B344" s="69"/>
      <c r="C344" s="8" t="s">
        <v>157</v>
      </c>
      <c r="D344" s="12" t="s">
        <v>531</v>
      </c>
    </row>
    <row r="345" spans="1:4" x14ac:dyDescent="0.25">
      <c r="A345" s="1"/>
      <c r="B345" s="69"/>
      <c r="C345" s="8" t="s">
        <v>158</v>
      </c>
      <c r="D345" s="12" t="s">
        <v>532</v>
      </c>
    </row>
    <row r="346" spans="1:4" x14ac:dyDescent="0.25">
      <c r="A346" s="1"/>
      <c r="B346" s="69"/>
      <c r="C346" s="8" t="s">
        <v>159</v>
      </c>
      <c r="D346" s="12" t="s">
        <v>533</v>
      </c>
    </row>
    <row r="347" spans="1:4" x14ac:dyDescent="0.25">
      <c r="A347" s="1"/>
      <c r="B347" s="69"/>
      <c r="C347" s="8" t="s">
        <v>160</v>
      </c>
      <c r="D347" s="12" t="s">
        <v>534</v>
      </c>
    </row>
    <row r="348" spans="1:4" x14ac:dyDescent="0.25">
      <c r="A348" s="1"/>
      <c r="B348" s="69"/>
      <c r="C348" s="8" t="s">
        <v>161</v>
      </c>
      <c r="D348" s="12" t="s">
        <v>535</v>
      </c>
    </row>
    <row r="349" spans="1:4" x14ac:dyDescent="0.25">
      <c r="A349" s="1"/>
      <c r="B349" s="70"/>
      <c r="C349" s="31" t="s">
        <v>25</v>
      </c>
      <c r="D349" s="12" t="s">
        <v>536</v>
      </c>
    </row>
    <row r="350" spans="1:4" x14ac:dyDescent="0.25">
      <c r="A350" s="1"/>
      <c r="B350" s="68" t="s">
        <v>52</v>
      </c>
      <c r="C350" s="8" t="s">
        <v>156</v>
      </c>
      <c r="D350" s="12" t="s">
        <v>537</v>
      </c>
    </row>
    <row r="351" spans="1:4" x14ac:dyDescent="0.25">
      <c r="A351" s="1"/>
      <c r="B351" s="69"/>
      <c r="C351" s="8" t="s">
        <v>157</v>
      </c>
      <c r="D351" s="12" t="s">
        <v>538</v>
      </c>
    </row>
    <row r="352" spans="1:4" x14ac:dyDescent="0.25">
      <c r="A352" s="1"/>
      <c r="B352" s="69"/>
      <c r="C352" s="8" t="s">
        <v>158</v>
      </c>
      <c r="D352" s="12" t="s">
        <v>539</v>
      </c>
    </row>
    <row r="353" spans="1:4" x14ac:dyDescent="0.25">
      <c r="A353" s="1"/>
      <c r="B353" s="69"/>
      <c r="C353" s="8" t="s">
        <v>159</v>
      </c>
      <c r="D353" s="12" t="s">
        <v>540</v>
      </c>
    </row>
    <row r="354" spans="1:4" x14ac:dyDescent="0.25">
      <c r="A354" s="1"/>
      <c r="B354" s="69"/>
      <c r="C354" s="8" t="s">
        <v>160</v>
      </c>
      <c r="D354" s="12" t="s">
        <v>541</v>
      </c>
    </row>
    <row r="355" spans="1:4" x14ac:dyDescent="0.25">
      <c r="A355" s="1"/>
      <c r="B355" s="69"/>
      <c r="C355" s="8" t="s">
        <v>161</v>
      </c>
      <c r="D355" s="12" t="s">
        <v>542</v>
      </c>
    </row>
    <row r="356" spans="1:4" x14ac:dyDescent="0.25">
      <c r="A356" s="1"/>
      <c r="B356" s="70"/>
      <c r="C356" s="31" t="s">
        <v>25</v>
      </c>
      <c r="D356" s="12" t="s">
        <v>543</v>
      </c>
    </row>
    <row r="357" spans="1:4" x14ac:dyDescent="0.25">
      <c r="A357" s="1"/>
      <c r="B357" s="68" t="s">
        <v>53</v>
      </c>
      <c r="C357" s="8" t="s">
        <v>156</v>
      </c>
      <c r="D357" s="12" t="s">
        <v>544</v>
      </c>
    </row>
    <row r="358" spans="1:4" x14ac:dyDescent="0.25">
      <c r="A358" s="1"/>
      <c r="B358" s="69"/>
      <c r="C358" s="8" t="s">
        <v>157</v>
      </c>
      <c r="D358" s="12" t="s">
        <v>545</v>
      </c>
    </row>
    <row r="359" spans="1:4" x14ac:dyDescent="0.25">
      <c r="A359" s="1"/>
      <c r="B359" s="69"/>
      <c r="C359" s="8" t="s">
        <v>158</v>
      </c>
      <c r="D359" s="12" t="s">
        <v>546</v>
      </c>
    </row>
    <row r="360" spans="1:4" x14ac:dyDescent="0.25">
      <c r="A360" s="1"/>
      <c r="B360" s="69"/>
      <c r="C360" s="8" t="s">
        <v>159</v>
      </c>
      <c r="D360" s="12" t="s">
        <v>547</v>
      </c>
    </row>
    <row r="361" spans="1:4" x14ac:dyDescent="0.25">
      <c r="A361" s="1"/>
      <c r="B361" s="69"/>
      <c r="C361" s="8" t="s">
        <v>160</v>
      </c>
      <c r="D361" s="12" t="s">
        <v>548</v>
      </c>
    </row>
    <row r="362" spans="1:4" x14ac:dyDescent="0.25">
      <c r="A362" s="1"/>
      <c r="B362" s="69"/>
      <c r="C362" s="8" t="s">
        <v>161</v>
      </c>
      <c r="D362" s="12" t="s">
        <v>549</v>
      </c>
    </row>
    <row r="363" spans="1:4" x14ac:dyDescent="0.25">
      <c r="A363" s="1"/>
      <c r="B363" s="70"/>
      <c r="C363" s="31" t="s">
        <v>25</v>
      </c>
      <c r="D363" s="12" t="s">
        <v>550</v>
      </c>
    </row>
    <row r="364" spans="1:4" x14ac:dyDescent="0.25">
      <c r="A364" s="1"/>
      <c r="B364" s="68" t="s">
        <v>54</v>
      </c>
      <c r="C364" s="8" t="s">
        <v>156</v>
      </c>
      <c r="D364" s="12" t="s">
        <v>551</v>
      </c>
    </row>
    <row r="365" spans="1:4" x14ac:dyDescent="0.25">
      <c r="A365" s="1"/>
      <c r="B365" s="69"/>
      <c r="C365" s="8" t="s">
        <v>157</v>
      </c>
      <c r="D365" s="12" t="s">
        <v>552</v>
      </c>
    </row>
    <row r="366" spans="1:4" x14ac:dyDescent="0.25">
      <c r="A366" s="1"/>
      <c r="B366" s="69"/>
      <c r="C366" s="8" t="s">
        <v>158</v>
      </c>
      <c r="D366" s="12" t="s">
        <v>553</v>
      </c>
    </row>
    <row r="367" spans="1:4" x14ac:dyDescent="0.25">
      <c r="A367" s="1"/>
      <c r="B367" s="69"/>
      <c r="C367" s="8" t="s">
        <v>159</v>
      </c>
      <c r="D367" s="12" t="s">
        <v>554</v>
      </c>
    </row>
    <row r="368" spans="1:4" x14ac:dyDescent="0.25">
      <c r="A368" s="1"/>
      <c r="B368" s="69"/>
      <c r="C368" s="8" t="s">
        <v>160</v>
      </c>
      <c r="D368" s="12" t="s">
        <v>555</v>
      </c>
    </row>
    <row r="369" spans="1:6" x14ac:dyDescent="0.25">
      <c r="A369" s="1"/>
      <c r="B369" s="69"/>
      <c r="C369" s="8" t="s">
        <v>161</v>
      </c>
      <c r="D369" s="12" t="s">
        <v>556</v>
      </c>
    </row>
    <row r="370" spans="1:6" x14ac:dyDescent="0.25">
      <c r="A370" s="1"/>
      <c r="B370" s="70"/>
      <c r="C370" s="31" t="s">
        <v>25</v>
      </c>
      <c r="D370" s="12" t="s">
        <v>557</v>
      </c>
    </row>
    <row r="371" spans="1:6" x14ac:dyDescent="0.25">
      <c r="A371" s="1"/>
      <c r="B371" s="68" t="s">
        <v>55</v>
      </c>
      <c r="C371" s="8" t="s">
        <v>156</v>
      </c>
      <c r="D371" s="12" t="s">
        <v>558</v>
      </c>
      <c r="E371" t="s">
        <v>2245</v>
      </c>
      <c r="F371" t="s">
        <v>2248</v>
      </c>
    </row>
    <row r="372" spans="1:6" x14ac:dyDescent="0.25">
      <c r="A372" s="1"/>
      <c r="B372" s="69"/>
      <c r="C372" s="8" t="s">
        <v>157</v>
      </c>
      <c r="D372" s="12" t="s">
        <v>559</v>
      </c>
    </row>
    <row r="373" spans="1:6" x14ac:dyDescent="0.25">
      <c r="A373" s="1"/>
      <c r="B373" s="69"/>
      <c r="C373" s="8" t="s">
        <v>158</v>
      </c>
      <c r="D373" s="12" t="s">
        <v>560</v>
      </c>
    </row>
    <row r="374" spans="1:6" x14ac:dyDescent="0.25">
      <c r="A374" s="1"/>
      <c r="B374" s="69"/>
      <c r="C374" s="8" t="s">
        <v>159</v>
      </c>
      <c r="D374" s="12" t="s">
        <v>561</v>
      </c>
    </row>
    <row r="375" spans="1:6" x14ac:dyDescent="0.25">
      <c r="A375" s="1"/>
      <c r="B375" s="69"/>
      <c r="C375" s="8" t="s">
        <v>160</v>
      </c>
      <c r="D375" s="12" t="s">
        <v>562</v>
      </c>
    </row>
    <row r="376" spans="1:6" x14ac:dyDescent="0.25">
      <c r="A376" s="1"/>
      <c r="B376" s="69"/>
      <c r="C376" s="8" t="s">
        <v>161</v>
      </c>
      <c r="D376" s="12" t="s">
        <v>563</v>
      </c>
    </row>
    <row r="377" spans="1:6" x14ac:dyDescent="0.25">
      <c r="A377" s="1"/>
      <c r="B377" s="70"/>
      <c r="C377" s="31" t="s">
        <v>25</v>
      </c>
      <c r="D377" s="12" t="s">
        <v>564</v>
      </c>
      <c r="E377" t="s">
        <v>2246</v>
      </c>
      <c r="F377" s="1" t="s">
        <v>2249</v>
      </c>
    </row>
    <row r="378" spans="1:6" x14ac:dyDescent="0.25">
      <c r="A378" s="1"/>
      <c r="B378" s="68" t="s">
        <v>56</v>
      </c>
      <c r="C378" s="8" t="s">
        <v>156</v>
      </c>
      <c r="D378" s="12" t="s">
        <v>565</v>
      </c>
    </row>
    <row r="379" spans="1:6" x14ac:dyDescent="0.25">
      <c r="A379" s="1"/>
      <c r="B379" s="69"/>
      <c r="C379" s="8" t="s">
        <v>157</v>
      </c>
      <c r="D379" s="12" t="s">
        <v>566</v>
      </c>
    </row>
    <row r="380" spans="1:6" x14ac:dyDescent="0.25">
      <c r="A380" s="1"/>
      <c r="B380" s="69"/>
      <c r="C380" s="8" t="s">
        <v>158</v>
      </c>
      <c r="D380" s="12" t="s">
        <v>567</v>
      </c>
    </row>
    <row r="381" spans="1:6" x14ac:dyDescent="0.25">
      <c r="A381" s="1"/>
      <c r="B381" s="69"/>
      <c r="C381" s="8" t="s">
        <v>159</v>
      </c>
      <c r="D381" s="12" t="s">
        <v>568</v>
      </c>
    </row>
    <row r="382" spans="1:6" x14ac:dyDescent="0.25">
      <c r="A382" s="1"/>
      <c r="B382" s="69"/>
      <c r="C382" s="8" t="s">
        <v>160</v>
      </c>
      <c r="D382" s="12" t="s">
        <v>569</v>
      </c>
    </row>
    <row r="383" spans="1:6" x14ac:dyDescent="0.25">
      <c r="A383" s="1"/>
      <c r="B383" s="69"/>
      <c r="C383" s="8" t="s">
        <v>161</v>
      </c>
      <c r="D383" s="12" t="s">
        <v>570</v>
      </c>
    </row>
    <row r="384" spans="1:6" x14ac:dyDescent="0.25">
      <c r="A384" s="1"/>
      <c r="B384" s="70"/>
      <c r="C384" s="31" t="s">
        <v>25</v>
      </c>
      <c r="D384" s="12" t="s">
        <v>571</v>
      </c>
      <c r="E384" t="s">
        <v>2247</v>
      </c>
      <c r="F384" s="1" t="s">
        <v>2250</v>
      </c>
    </row>
    <row r="385" spans="1:4" x14ac:dyDescent="0.25">
      <c r="A385" s="1"/>
      <c r="B385" s="68" t="s">
        <v>57</v>
      </c>
      <c r="C385" s="8" t="s">
        <v>156</v>
      </c>
      <c r="D385" s="12" t="s">
        <v>572</v>
      </c>
    </row>
    <row r="386" spans="1:4" x14ac:dyDescent="0.25">
      <c r="A386" s="1"/>
      <c r="B386" s="69"/>
      <c r="C386" s="8" t="s">
        <v>157</v>
      </c>
      <c r="D386" s="12" t="s">
        <v>573</v>
      </c>
    </row>
    <row r="387" spans="1:4" x14ac:dyDescent="0.25">
      <c r="A387" s="1"/>
      <c r="B387" s="69"/>
      <c r="C387" s="8" t="s">
        <v>158</v>
      </c>
      <c r="D387" s="12" t="s">
        <v>574</v>
      </c>
    </row>
    <row r="388" spans="1:4" x14ac:dyDescent="0.25">
      <c r="A388" s="1"/>
      <c r="B388" s="69"/>
      <c r="C388" s="8" t="s">
        <v>159</v>
      </c>
      <c r="D388" s="12" t="s">
        <v>575</v>
      </c>
    </row>
    <row r="389" spans="1:4" x14ac:dyDescent="0.25">
      <c r="A389" s="1"/>
      <c r="B389" s="69"/>
      <c r="C389" s="8" t="s">
        <v>160</v>
      </c>
      <c r="D389" s="12" t="s">
        <v>576</v>
      </c>
    </row>
    <row r="390" spans="1:4" x14ac:dyDescent="0.25">
      <c r="A390" s="1"/>
      <c r="B390" s="69"/>
      <c r="C390" s="8" t="s">
        <v>161</v>
      </c>
      <c r="D390" s="12" t="s">
        <v>577</v>
      </c>
    </row>
    <row r="391" spans="1:4" x14ac:dyDescent="0.25">
      <c r="A391" s="1"/>
      <c r="B391" s="70"/>
      <c r="C391" s="31" t="s">
        <v>25</v>
      </c>
      <c r="D391" s="12" t="s">
        <v>578</v>
      </c>
    </row>
    <row r="392" spans="1:4" x14ac:dyDescent="0.25">
      <c r="A392" s="1"/>
      <c r="B392" s="68" t="s">
        <v>58</v>
      </c>
      <c r="C392" s="8" t="s">
        <v>156</v>
      </c>
      <c r="D392" s="12" t="s">
        <v>579</v>
      </c>
    </row>
    <row r="393" spans="1:4" x14ac:dyDescent="0.25">
      <c r="A393" s="1"/>
      <c r="B393" s="69"/>
      <c r="C393" s="8" t="s">
        <v>157</v>
      </c>
      <c r="D393" s="12" t="s">
        <v>580</v>
      </c>
    </row>
    <row r="394" spans="1:4" x14ac:dyDescent="0.25">
      <c r="A394" s="1"/>
      <c r="B394" s="69"/>
      <c r="C394" s="8" t="s">
        <v>158</v>
      </c>
      <c r="D394" s="12" t="s">
        <v>581</v>
      </c>
    </row>
    <row r="395" spans="1:4" x14ac:dyDescent="0.25">
      <c r="A395" s="1"/>
      <c r="B395" s="69"/>
      <c r="C395" s="8" t="s">
        <v>159</v>
      </c>
      <c r="D395" s="12" t="s">
        <v>582</v>
      </c>
    </row>
    <row r="396" spans="1:4" x14ac:dyDescent="0.25">
      <c r="A396" s="1"/>
      <c r="B396" s="69"/>
      <c r="C396" s="8" t="s">
        <v>160</v>
      </c>
      <c r="D396" s="12" t="s">
        <v>583</v>
      </c>
    </row>
    <row r="397" spans="1:4" x14ac:dyDescent="0.25">
      <c r="A397" s="1"/>
      <c r="B397" s="69"/>
      <c r="C397" s="8" t="s">
        <v>161</v>
      </c>
      <c r="D397" s="12" t="s">
        <v>584</v>
      </c>
    </row>
    <row r="398" spans="1:4" x14ac:dyDescent="0.25">
      <c r="A398" s="1"/>
      <c r="B398" s="70"/>
      <c r="C398" s="31" t="s">
        <v>25</v>
      </c>
      <c r="D398" s="12" t="s">
        <v>585</v>
      </c>
    </row>
    <row r="399" spans="1:4" x14ac:dyDescent="0.25">
      <c r="A399" s="1"/>
      <c r="B399" s="68" t="s">
        <v>59</v>
      </c>
      <c r="C399" s="8" t="s">
        <v>156</v>
      </c>
      <c r="D399" s="12" t="s">
        <v>586</v>
      </c>
    </row>
    <row r="400" spans="1:4" x14ac:dyDescent="0.25">
      <c r="A400" s="1"/>
      <c r="B400" s="69"/>
      <c r="C400" s="8" t="s">
        <v>157</v>
      </c>
      <c r="D400" s="12" t="s">
        <v>587</v>
      </c>
    </row>
    <row r="401" spans="1:6" x14ac:dyDescent="0.25">
      <c r="A401" s="1"/>
      <c r="B401" s="69"/>
      <c r="C401" s="8" t="s">
        <v>158</v>
      </c>
      <c r="D401" s="12" t="s">
        <v>588</v>
      </c>
    </row>
    <row r="402" spans="1:6" x14ac:dyDescent="0.25">
      <c r="A402" s="1"/>
      <c r="B402" s="69"/>
      <c r="C402" s="8" t="s">
        <v>159</v>
      </c>
      <c r="D402" s="12" t="s">
        <v>589</v>
      </c>
    </row>
    <row r="403" spans="1:6" x14ac:dyDescent="0.25">
      <c r="A403" s="1"/>
      <c r="B403" s="69"/>
      <c r="C403" s="8" t="s">
        <v>160</v>
      </c>
      <c r="D403" s="12" t="s">
        <v>590</v>
      </c>
    </row>
    <row r="404" spans="1:6" x14ac:dyDescent="0.25">
      <c r="A404" s="1"/>
      <c r="B404" s="69"/>
      <c r="C404" s="8" t="s">
        <v>161</v>
      </c>
      <c r="D404" s="12" t="s">
        <v>591</v>
      </c>
    </row>
    <row r="405" spans="1:6" x14ac:dyDescent="0.25">
      <c r="A405" s="1"/>
      <c r="B405" s="70"/>
      <c r="C405" s="31" t="s">
        <v>25</v>
      </c>
      <c r="D405" s="12" t="s">
        <v>592</v>
      </c>
    </row>
    <row r="406" spans="1:6" x14ac:dyDescent="0.25">
      <c r="A406" s="1"/>
      <c r="B406" s="73" t="s">
        <v>62</v>
      </c>
      <c r="C406" s="74"/>
      <c r="D406" s="12" t="s">
        <v>593</v>
      </c>
    </row>
    <row r="407" spans="1:6" x14ac:dyDescent="0.25">
      <c r="A407" s="1" t="s">
        <v>12</v>
      </c>
      <c r="B407" s="68" t="s">
        <v>63</v>
      </c>
      <c r="C407" s="8" t="s">
        <v>156</v>
      </c>
      <c r="D407" s="12" t="s">
        <v>594</v>
      </c>
      <c r="E407" s="1" t="s">
        <v>2251</v>
      </c>
      <c r="F407" s="1" t="s">
        <v>2252</v>
      </c>
    </row>
    <row r="408" spans="1:6" x14ac:dyDescent="0.25">
      <c r="A408" s="1"/>
      <c r="B408" s="69"/>
      <c r="C408" s="8" t="s">
        <v>157</v>
      </c>
      <c r="D408" s="12" t="s">
        <v>595</v>
      </c>
      <c r="E408" s="1"/>
      <c r="F408" s="1"/>
    </row>
    <row r="409" spans="1:6" x14ac:dyDescent="0.25">
      <c r="A409" s="1"/>
      <c r="B409" s="69"/>
      <c r="C409" s="8" t="s">
        <v>158</v>
      </c>
      <c r="D409" s="12" t="s">
        <v>596</v>
      </c>
      <c r="E409" s="1"/>
      <c r="F409" s="1"/>
    </row>
    <row r="410" spans="1:6" x14ac:dyDescent="0.25">
      <c r="A410" s="1"/>
      <c r="B410" s="69"/>
      <c r="C410" s="8" t="s">
        <v>159</v>
      </c>
      <c r="D410" s="12" t="s">
        <v>597</v>
      </c>
      <c r="E410" s="1"/>
      <c r="F410" s="1"/>
    </row>
    <row r="411" spans="1:6" x14ac:dyDescent="0.25">
      <c r="A411" s="1"/>
      <c r="B411" s="69"/>
      <c r="C411" s="8" t="s">
        <v>160</v>
      </c>
      <c r="D411" s="12" t="s">
        <v>598</v>
      </c>
      <c r="E411" s="1"/>
      <c r="F411" s="1"/>
    </row>
    <row r="412" spans="1:6" x14ac:dyDescent="0.25">
      <c r="A412" s="1"/>
      <c r="B412" s="69"/>
      <c r="C412" s="8" t="s">
        <v>161</v>
      </c>
      <c r="D412" s="12" t="s">
        <v>599</v>
      </c>
      <c r="E412" s="1"/>
      <c r="F412" s="1"/>
    </row>
    <row r="413" spans="1:6" x14ac:dyDescent="0.25">
      <c r="A413" s="1"/>
      <c r="B413" s="70"/>
      <c r="C413" s="31" t="s">
        <v>25</v>
      </c>
      <c r="D413" s="12" t="s">
        <v>600</v>
      </c>
      <c r="E413" s="1" t="s">
        <v>2253</v>
      </c>
      <c r="F413" s="1" t="s">
        <v>2254</v>
      </c>
    </row>
    <row r="414" spans="1:6" x14ac:dyDescent="0.25">
      <c r="A414" s="1"/>
      <c r="B414" s="68" t="s">
        <v>41</v>
      </c>
      <c r="C414" s="8" t="s">
        <v>156</v>
      </c>
      <c r="D414" s="12" t="s">
        <v>601</v>
      </c>
      <c r="E414" s="1" t="s">
        <v>2255</v>
      </c>
      <c r="F414" s="1" t="s">
        <v>2256</v>
      </c>
    </row>
    <row r="415" spans="1:6" x14ac:dyDescent="0.25">
      <c r="A415" s="1"/>
      <c r="B415" s="69"/>
      <c r="C415" s="8" t="s">
        <v>157</v>
      </c>
      <c r="D415" s="12" t="s">
        <v>602</v>
      </c>
    </row>
    <row r="416" spans="1:6" x14ac:dyDescent="0.25">
      <c r="A416" s="1"/>
      <c r="B416" s="69"/>
      <c r="C416" s="8" t="s">
        <v>158</v>
      </c>
      <c r="D416" s="12" t="s">
        <v>603</v>
      </c>
    </row>
    <row r="417" spans="1:6" x14ac:dyDescent="0.25">
      <c r="A417" s="1"/>
      <c r="B417" s="69"/>
      <c r="C417" s="8" t="s">
        <v>159</v>
      </c>
      <c r="D417" s="12" t="s">
        <v>604</v>
      </c>
    </row>
    <row r="418" spans="1:6" x14ac:dyDescent="0.25">
      <c r="A418" s="1"/>
      <c r="B418" s="69"/>
      <c r="C418" s="8" t="s">
        <v>160</v>
      </c>
      <c r="D418" s="12" t="s">
        <v>605</v>
      </c>
    </row>
    <row r="419" spans="1:6" x14ac:dyDescent="0.25">
      <c r="A419" s="1"/>
      <c r="B419" s="69"/>
      <c r="C419" s="8" t="s">
        <v>161</v>
      </c>
      <c r="D419" s="12" t="s">
        <v>606</v>
      </c>
    </row>
    <row r="420" spans="1:6" x14ac:dyDescent="0.25">
      <c r="A420" s="1"/>
      <c r="B420" s="70"/>
      <c r="C420" s="31" t="s">
        <v>25</v>
      </c>
      <c r="D420" s="12" t="s">
        <v>607</v>
      </c>
      <c r="E420" s="1" t="s">
        <v>2296</v>
      </c>
      <c r="F420" s="1" t="s">
        <v>2295</v>
      </c>
    </row>
    <row r="421" spans="1:6" x14ac:dyDescent="0.25">
      <c r="A421" s="1"/>
      <c r="B421" s="68" t="s">
        <v>42</v>
      </c>
      <c r="C421" s="8" t="s">
        <v>156</v>
      </c>
      <c r="D421" s="12" t="s">
        <v>608</v>
      </c>
      <c r="E421" s="1" t="s">
        <v>2293</v>
      </c>
      <c r="F421" s="1" t="s">
        <v>2294</v>
      </c>
    </row>
    <row r="422" spans="1:6" x14ac:dyDescent="0.25">
      <c r="A422" s="1"/>
      <c r="B422" s="69"/>
      <c r="C422" s="8" t="s">
        <v>157</v>
      </c>
      <c r="D422" s="12" t="s">
        <v>609</v>
      </c>
    </row>
    <row r="423" spans="1:6" x14ac:dyDescent="0.25">
      <c r="A423" s="1"/>
      <c r="B423" s="69"/>
      <c r="C423" s="8" t="s">
        <v>158</v>
      </c>
      <c r="D423" s="12" t="s">
        <v>610</v>
      </c>
    </row>
    <row r="424" spans="1:6" x14ac:dyDescent="0.25">
      <c r="A424" s="1"/>
      <c r="B424" s="69"/>
      <c r="C424" s="8" t="s">
        <v>159</v>
      </c>
      <c r="D424" s="12" t="s">
        <v>611</v>
      </c>
    </row>
    <row r="425" spans="1:6" x14ac:dyDescent="0.25">
      <c r="A425" s="1"/>
      <c r="B425" s="69"/>
      <c r="C425" s="8" t="s">
        <v>160</v>
      </c>
      <c r="D425" s="12" t="s">
        <v>612</v>
      </c>
    </row>
    <row r="426" spans="1:6" x14ac:dyDescent="0.25">
      <c r="A426" s="1"/>
      <c r="B426" s="69"/>
      <c r="C426" s="8" t="s">
        <v>161</v>
      </c>
      <c r="D426" s="12" t="s">
        <v>613</v>
      </c>
    </row>
    <row r="427" spans="1:6" x14ac:dyDescent="0.25">
      <c r="A427" s="1"/>
      <c r="B427" s="70"/>
      <c r="C427" s="31" t="s">
        <v>25</v>
      </c>
      <c r="D427" s="12" t="s">
        <v>614</v>
      </c>
      <c r="E427" s="1" t="s">
        <v>2292</v>
      </c>
      <c r="F427" s="1" t="s">
        <v>2291</v>
      </c>
    </row>
    <row r="428" spans="1:6" x14ac:dyDescent="0.25">
      <c r="A428" s="1"/>
      <c r="B428" s="68" t="s">
        <v>43</v>
      </c>
      <c r="C428" s="8" t="s">
        <v>156</v>
      </c>
      <c r="D428" s="12" t="s">
        <v>615</v>
      </c>
      <c r="E428" s="1"/>
      <c r="F428" s="1"/>
    </row>
    <row r="429" spans="1:6" x14ac:dyDescent="0.25">
      <c r="A429" s="1"/>
      <c r="B429" s="69"/>
      <c r="C429" s="8" t="s">
        <v>157</v>
      </c>
      <c r="D429" s="12" t="s">
        <v>616</v>
      </c>
    </row>
    <row r="430" spans="1:6" x14ac:dyDescent="0.25">
      <c r="A430" s="1"/>
      <c r="B430" s="69"/>
      <c r="C430" s="8" t="s">
        <v>158</v>
      </c>
      <c r="D430" s="12" t="s">
        <v>617</v>
      </c>
    </row>
    <row r="431" spans="1:6" x14ac:dyDescent="0.25">
      <c r="A431" s="1"/>
      <c r="B431" s="69"/>
      <c r="C431" s="8" t="s">
        <v>159</v>
      </c>
      <c r="D431" s="12" t="s">
        <v>618</v>
      </c>
    </row>
    <row r="432" spans="1:6" x14ac:dyDescent="0.25">
      <c r="A432" s="1"/>
      <c r="B432" s="69"/>
      <c r="C432" s="8" t="s">
        <v>160</v>
      </c>
      <c r="D432" s="12" t="s">
        <v>619</v>
      </c>
    </row>
    <row r="433" spans="1:6" x14ac:dyDescent="0.25">
      <c r="A433" s="1"/>
      <c r="B433" s="69"/>
      <c r="C433" s="8" t="s">
        <v>161</v>
      </c>
      <c r="D433" s="12" t="s">
        <v>620</v>
      </c>
    </row>
    <row r="434" spans="1:6" x14ac:dyDescent="0.25">
      <c r="A434" s="1"/>
      <c r="B434" s="70"/>
      <c r="C434" s="31" t="s">
        <v>25</v>
      </c>
      <c r="D434" s="12" t="s">
        <v>621</v>
      </c>
    </row>
    <row r="435" spans="1:6" x14ac:dyDescent="0.25">
      <c r="A435" s="1"/>
      <c r="B435" s="68" t="s">
        <v>44</v>
      </c>
      <c r="C435" s="8" t="s">
        <v>156</v>
      </c>
      <c r="D435" s="12" t="s">
        <v>622</v>
      </c>
      <c r="E435" s="1" t="s">
        <v>2289</v>
      </c>
      <c r="F435" s="1" t="s">
        <v>2290</v>
      </c>
    </row>
    <row r="436" spans="1:6" x14ac:dyDescent="0.25">
      <c r="A436" s="1"/>
      <c r="B436" s="69"/>
      <c r="C436" s="8" t="s">
        <v>157</v>
      </c>
      <c r="D436" s="12" t="s">
        <v>623</v>
      </c>
    </row>
    <row r="437" spans="1:6" x14ac:dyDescent="0.25">
      <c r="A437" s="1"/>
      <c r="B437" s="69"/>
      <c r="C437" s="8" t="s">
        <v>158</v>
      </c>
      <c r="D437" s="12" t="s">
        <v>624</v>
      </c>
    </row>
    <row r="438" spans="1:6" x14ac:dyDescent="0.25">
      <c r="A438" s="1"/>
      <c r="B438" s="69"/>
      <c r="C438" s="8" t="s">
        <v>159</v>
      </c>
      <c r="D438" s="12" t="s">
        <v>625</v>
      </c>
    </row>
    <row r="439" spans="1:6" x14ac:dyDescent="0.25">
      <c r="A439" s="1"/>
      <c r="B439" s="69"/>
      <c r="C439" s="8" t="s">
        <v>160</v>
      </c>
      <c r="D439" s="12" t="s">
        <v>626</v>
      </c>
    </row>
    <row r="440" spans="1:6" x14ac:dyDescent="0.25">
      <c r="A440" s="1"/>
      <c r="B440" s="69"/>
      <c r="C440" s="8" t="s">
        <v>161</v>
      </c>
      <c r="D440" s="12" t="s">
        <v>627</v>
      </c>
    </row>
    <row r="441" spans="1:6" x14ac:dyDescent="0.25">
      <c r="A441" s="1"/>
      <c r="B441" s="70"/>
      <c r="C441" s="31" t="s">
        <v>25</v>
      </c>
      <c r="D441" s="12" t="s">
        <v>628</v>
      </c>
      <c r="E441" s="1" t="s">
        <v>2288</v>
      </c>
      <c r="F441" s="1" t="s">
        <v>2287</v>
      </c>
    </row>
    <row r="442" spans="1:6" x14ac:dyDescent="0.25">
      <c r="A442" s="1"/>
      <c r="B442" s="68" t="s">
        <v>45</v>
      </c>
      <c r="C442" s="8" t="s">
        <v>156</v>
      </c>
      <c r="D442" s="12" t="s">
        <v>629</v>
      </c>
    </row>
    <row r="443" spans="1:6" x14ac:dyDescent="0.25">
      <c r="A443" s="1"/>
      <c r="B443" s="69"/>
      <c r="C443" s="8" t="s">
        <v>157</v>
      </c>
      <c r="D443" s="12" t="s">
        <v>630</v>
      </c>
    </row>
    <row r="444" spans="1:6" x14ac:dyDescent="0.25">
      <c r="A444" s="1"/>
      <c r="B444" s="69"/>
      <c r="C444" s="8" t="s">
        <v>158</v>
      </c>
      <c r="D444" s="12" t="s">
        <v>631</v>
      </c>
    </row>
    <row r="445" spans="1:6" x14ac:dyDescent="0.25">
      <c r="A445" s="1"/>
      <c r="B445" s="69"/>
      <c r="C445" s="8" t="s">
        <v>159</v>
      </c>
      <c r="D445" s="12" t="s">
        <v>632</v>
      </c>
    </row>
    <row r="446" spans="1:6" x14ac:dyDescent="0.25">
      <c r="A446" s="1"/>
      <c r="B446" s="69"/>
      <c r="C446" s="8" t="s">
        <v>160</v>
      </c>
      <c r="D446" s="12" t="s">
        <v>633</v>
      </c>
    </row>
    <row r="447" spans="1:6" x14ac:dyDescent="0.25">
      <c r="A447" s="1"/>
      <c r="B447" s="69"/>
      <c r="C447" s="8" t="s">
        <v>161</v>
      </c>
      <c r="D447" s="12" t="s">
        <v>634</v>
      </c>
    </row>
    <row r="448" spans="1:6" x14ac:dyDescent="0.25">
      <c r="A448" s="1"/>
      <c r="B448" s="70"/>
      <c r="C448" s="31" t="s">
        <v>25</v>
      </c>
      <c r="D448" s="12" t="s">
        <v>635</v>
      </c>
      <c r="E448" s="1" t="s">
        <v>2285</v>
      </c>
      <c r="F448" s="1" t="s">
        <v>2286</v>
      </c>
    </row>
    <row r="449" spans="1:6" x14ac:dyDescent="0.25">
      <c r="A449" s="1"/>
      <c r="B449" s="68" t="s">
        <v>46</v>
      </c>
      <c r="C449" s="8" t="s">
        <v>156</v>
      </c>
      <c r="D449" s="12" t="s">
        <v>636</v>
      </c>
    </row>
    <row r="450" spans="1:6" x14ac:dyDescent="0.25">
      <c r="A450" s="1"/>
      <c r="B450" s="69"/>
      <c r="C450" s="8" t="s">
        <v>157</v>
      </c>
      <c r="D450" s="12" t="s">
        <v>637</v>
      </c>
    </row>
    <row r="451" spans="1:6" x14ac:dyDescent="0.25">
      <c r="A451" s="1"/>
      <c r="B451" s="69"/>
      <c r="C451" s="8" t="s">
        <v>158</v>
      </c>
      <c r="D451" s="12" t="s">
        <v>638</v>
      </c>
    </row>
    <row r="452" spans="1:6" x14ac:dyDescent="0.25">
      <c r="A452" s="1"/>
      <c r="B452" s="69"/>
      <c r="C452" s="8" t="s">
        <v>159</v>
      </c>
      <c r="D452" s="12" t="s">
        <v>639</v>
      </c>
    </row>
    <row r="453" spans="1:6" x14ac:dyDescent="0.25">
      <c r="A453" s="1"/>
      <c r="B453" s="69"/>
      <c r="C453" s="8" t="s">
        <v>160</v>
      </c>
      <c r="D453" s="12" t="s">
        <v>640</v>
      </c>
    </row>
    <row r="454" spans="1:6" x14ac:dyDescent="0.25">
      <c r="A454" s="1"/>
      <c r="B454" s="69"/>
      <c r="C454" s="8" t="s">
        <v>161</v>
      </c>
      <c r="D454" s="12" t="s">
        <v>641</v>
      </c>
    </row>
    <row r="455" spans="1:6" x14ac:dyDescent="0.25">
      <c r="A455" s="1"/>
      <c r="B455" s="70"/>
      <c r="C455" s="31" t="s">
        <v>25</v>
      </c>
      <c r="D455" s="12" t="s">
        <v>642</v>
      </c>
    </row>
    <row r="456" spans="1:6" x14ac:dyDescent="0.25">
      <c r="A456" s="1"/>
      <c r="B456" s="68" t="s">
        <v>47</v>
      </c>
      <c r="C456" s="8" t="s">
        <v>156</v>
      </c>
      <c r="D456" s="12" t="s">
        <v>643</v>
      </c>
      <c r="E456" s="1" t="s">
        <v>2284</v>
      </c>
      <c r="F456" s="1" t="s">
        <v>2283</v>
      </c>
    </row>
    <row r="457" spans="1:6" x14ac:dyDescent="0.25">
      <c r="A457" s="1"/>
      <c r="B457" s="69"/>
      <c r="C457" s="8" t="s">
        <v>157</v>
      </c>
      <c r="D457" s="12" t="s">
        <v>644</v>
      </c>
    </row>
    <row r="458" spans="1:6" x14ac:dyDescent="0.25">
      <c r="A458" s="1"/>
      <c r="B458" s="69"/>
      <c r="C458" s="8" t="s">
        <v>158</v>
      </c>
      <c r="D458" s="12" t="s">
        <v>645</v>
      </c>
    </row>
    <row r="459" spans="1:6" x14ac:dyDescent="0.25">
      <c r="A459" s="1"/>
      <c r="B459" s="69"/>
      <c r="C459" s="8" t="s">
        <v>159</v>
      </c>
      <c r="D459" s="12" t="s">
        <v>646</v>
      </c>
    </row>
    <row r="460" spans="1:6" x14ac:dyDescent="0.25">
      <c r="A460" s="1"/>
      <c r="B460" s="69"/>
      <c r="C460" s="8" t="s">
        <v>160</v>
      </c>
      <c r="D460" s="12" t="s">
        <v>647</v>
      </c>
    </row>
    <row r="461" spans="1:6" x14ac:dyDescent="0.25">
      <c r="A461" s="1"/>
      <c r="B461" s="69"/>
      <c r="C461" s="8" t="s">
        <v>161</v>
      </c>
      <c r="D461" s="12" t="s">
        <v>648</v>
      </c>
    </row>
    <row r="462" spans="1:6" x14ac:dyDescent="0.25">
      <c r="A462" s="1"/>
      <c r="B462" s="70"/>
      <c r="C462" s="31" t="s">
        <v>25</v>
      </c>
      <c r="D462" s="12" t="s">
        <v>649</v>
      </c>
      <c r="E462" s="1" t="s">
        <v>2281</v>
      </c>
      <c r="F462" s="1" t="s">
        <v>2282</v>
      </c>
    </row>
    <row r="463" spans="1:6" x14ac:dyDescent="0.25">
      <c r="A463" s="1"/>
      <c r="B463" s="68" t="s">
        <v>48</v>
      </c>
      <c r="C463" s="8" t="s">
        <v>156</v>
      </c>
      <c r="D463" s="12" t="s">
        <v>650</v>
      </c>
      <c r="E463" s="1" t="s">
        <v>2280</v>
      </c>
      <c r="F463" s="1" t="s">
        <v>2279</v>
      </c>
    </row>
    <row r="464" spans="1:6" x14ac:dyDescent="0.25">
      <c r="A464" s="1"/>
      <c r="B464" s="69"/>
      <c r="C464" s="8" t="s">
        <v>157</v>
      </c>
      <c r="D464" s="12" t="s">
        <v>651</v>
      </c>
    </row>
    <row r="465" spans="1:6" x14ac:dyDescent="0.25">
      <c r="A465" s="1"/>
      <c r="B465" s="69"/>
      <c r="C465" s="8" t="s">
        <v>158</v>
      </c>
      <c r="D465" s="12" t="s">
        <v>652</v>
      </c>
    </row>
    <row r="466" spans="1:6" x14ac:dyDescent="0.25">
      <c r="A466" s="1"/>
      <c r="B466" s="69"/>
      <c r="C466" s="8" t="s">
        <v>159</v>
      </c>
      <c r="D466" s="12" t="s">
        <v>653</v>
      </c>
    </row>
    <row r="467" spans="1:6" x14ac:dyDescent="0.25">
      <c r="A467" s="1"/>
      <c r="B467" s="69"/>
      <c r="C467" s="8" t="s">
        <v>160</v>
      </c>
      <c r="D467" s="12" t="s">
        <v>654</v>
      </c>
    </row>
    <row r="468" spans="1:6" x14ac:dyDescent="0.25">
      <c r="A468" s="1"/>
      <c r="B468" s="69"/>
      <c r="C468" s="8" t="s">
        <v>161</v>
      </c>
      <c r="D468" s="12" t="s">
        <v>655</v>
      </c>
    </row>
    <row r="469" spans="1:6" x14ac:dyDescent="0.25">
      <c r="A469" s="1"/>
      <c r="B469" s="70"/>
      <c r="C469" s="31" t="s">
        <v>25</v>
      </c>
      <c r="D469" s="12" t="s">
        <v>656</v>
      </c>
      <c r="E469" s="1" t="s">
        <v>2277</v>
      </c>
      <c r="F469" s="1" t="s">
        <v>2278</v>
      </c>
    </row>
    <row r="470" spans="1:6" x14ac:dyDescent="0.25">
      <c r="A470" s="1"/>
      <c r="B470" s="68" t="s">
        <v>49</v>
      </c>
      <c r="C470" s="8" t="s">
        <v>156</v>
      </c>
      <c r="D470" s="12" t="s">
        <v>657</v>
      </c>
      <c r="E470" s="1" t="s">
        <v>2276</v>
      </c>
      <c r="F470" s="1" t="s">
        <v>2275</v>
      </c>
    </row>
    <row r="471" spans="1:6" x14ac:dyDescent="0.25">
      <c r="A471" s="1"/>
      <c r="B471" s="69"/>
      <c r="C471" s="8" t="s">
        <v>157</v>
      </c>
      <c r="D471" s="12" t="s">
        <v>658</v>
      </c>
    </row>
    <row r="472" spans="1:6" x14ac:dyDescent="0.25">
      <c r="A472" s="1"/>
      <c r="B472" s="69"/>
      <c r="C472" s="8" t="s">
        <v>158</v>
      </c>
      <c r="D472" s="12" t="s">
        <v>659</v>
      </c>
    </row>
    <row r="473" spans="1:6" x14ac:dyDescent="0.25">
      <c r="A473" s="1"/>
      <c r="B473" s="69"/>
      <c r="C473" s="8" t="s">
        <v>159</v>
      </c>
      <c r="D473" s="12" t="s">
        <v>660</v>
      </c>
    </row>
    <row r="474" spans="1:6" x14ac:dyDescent="0.25">
      <c r="A474" s="1"/>
      <c r="B474" s="69"/>
      <c r="C474" s="8" t="s">
        <v>160</v>
      </c>
      <c r="D474" s="12" t="s">
        <v>661</v>
      </c>
    </row>
    <row r="475" spans="1:6" x14ac:dyDescent="0.25">
      <c r="A475" s="1"/>
      <c r="B475" s="69"/>
      <c r="C475" s="8" t="s">
        <v>161</v>
      </c>
      <c r="D475" s="12" t="s">
        <v>662</v>
      </c>
    </row>
    <row r="476" spans="1:6" x14ac:dyDescent="0.25">
      <c r="A476" s="1"/>
      <c r="B476" s="70"/>
      <c r="C476" s="31" t="s">
        <v>25</v>
      </c>
      <c r="D476" s="12" t="s">
        <v>663</v>
      </c>
      <c r="E476" s="1" t="s">
        <v>2273</v>
      </c>
      <c r="F476" s="1" t="s">
        <v>2274</v>
      </c>
    </row>
    <row r="477" spans="1:6" x14ac:dyDescent="0.25">
      <c r="A477" s="1"/>
      <c r="B477" s="68" t="s">
        <v>50</v>
      </c>
      <c r="C477" s="8" t="s">
        <v>156</v>
      </c>
      <c r="D477" s="12" t="s">
        <v>664</v>
      </c>
    </row>
    <row r="478" spans="1:6" x14ac:dyDescent="0.25">
      <c r="A478" s="1"/>
      <c r="B478" s="69"/>
      <c r="C478" s="8" t="s">
        <v>157</v>
      </c>
      <c r="D478" s="12" t="s">
        <v>665</v>
      </c>
    </row>
    <row r="479" spans="1:6" x14ac:dyDescent="0.25">
      <c r="A479" s="1"/>
      <c r="B479" s="69"/>
      <c r="C479" s="8" t="s">
        <v>158</v>
      </c>
      <c r="D479" s="12" t="s">
        <v>666</v>
      </c>
    </row>
    <row r="480" spans="1:6" x14ac:dyDescent="0.25">
      <c r="A480" s="1"/>
      <c r="B480" s="69"/>
      <c r="C480" s="8" t="s">
        <v>159</v>
      </c>
      <c r="D480" s="12" t="s">
        <v>667</v>
      </c>
    </row>
    <row r="481" spans="1:4" x14ac:dyDescent="0.25">
      <c r="A481" s="1"/>
      <c r="B481" s="69"/>
      <c r="C481" s="8" t="s">
        <v>160</v>
      </c>
      <c r="D481" s="12" t="s">
        <v>668</v>
      </c>
    </row>
    <row r="482" spans="1:4" x14ac:dyDescent="0.25">
      <c r="A482" s="1"/>
      <c r="B482" s="69"/>
      <c r="C482" s="8" t="s">
        <v>161</v>
      </c>
      <c r="D482" s="12" t="s">
        <v>669</v>
      </c>
    </row>
    <row r="483" spans="1:4" x14ac:dyDescent="0.25">
      <c r="A483" s="1"/>
      <c r="B483" s="70"/>
      <c r="C483" s="31" t="s">
        <v>25</v>
      </c>
      <c r="D483" s="12" t="s">
        <v>670</v>
      </c>
    </row>
    <row r="484" spans="1:4" x14ac:dyDescent="0.25">
      <c r="A484" s="1"/>
      <c r="B484" s="68" t="s">
        <v>51</v>
      </c>
      <c r="C484" s="8" t="s">
        <v>156</v>
      </c>
      <c r="D484" s="12" t="s">
        <v>671</v>
      </c>
    </row>
    <row r="485" spans="1:4" x14ac:dyDescent="0.25">
      <c r="A485" s="1"/>
      <c r="B485" s="69"/>
      <c r="C485" s="8" t="s">
        <v>157</v>
      </c>
      <c r="D485" s="12" t="s">
        <v>672</v>
      </c>
    </row>
    <row r="486" spans="1:4" x14ac:dyDescent="0.25">
      <c r="A486" s="1"/>
      <c r="B486" s="69"/>
      <c r="C486" s="8" t="s">
        <v>158</v>
      </c>
      <c r="D486" s="12" t="s">
        <v>673</v>
      </c>
    </row>
    <row r="487" spans="1:4" x14ac:dyDescent="0.25">
      <c r="A487" s="1"/>
      <c r="B487" s="69"/>
      <c r="C487" s="8" t="s">
        <v>159</v>
      </c>
      <c r="D487" s="12" t="s">
        <v>674</v>
      </c>
    </row>
    <row r="488" spans="1:4" x14ac:dyDescent="0.25">
      <c r="A488" s="1"/>
      <c r="B488" s="69"/>
      <c r="C488" s="8" t="s">
        <v>160</v>
      </c>
      <c r="D488" s="12" t="s">
        <v>675</v>
      </c>
    </row>
    <row r="489" spans="1:4" x14ac:dyDescent="0.25">
      <c r="A489" s="1"/>
      <c r="B489" s="69"/>
      <c r="C489" s="8" t="s">
        <v>161</v>
      </c>
      <c r="D489" s="12" t="s">
        <v>676</v>
      </c>
    </row>
    <row r="490" spans="1:4" x14ac:dyDescent="0.25">
      <c r="A490" s="1"/>
      <c r="B490" s="70"/>
      <c r="C490" s="31" t="s">
        <v>25</v>
      </c>
      <c r="D490" s="12" t="s">
        <v>677</v>
      </c>
    </row>
    <row r="491" spans="1:4" x14ac:dyDescent="0.25">
      <c r="A491" s="1"/>
      <c r="B491" s="68" t="s">
        <v>52</v>
      </c>
      <c r="C491" s="8" t="s">
        <v>156</v>
      </c>
      <c r="D491" s="12" t="s">
        <v>678</v>
      </c>
    </row>
    <row r="492" spans="1:4" x14ac:dyDescent="0.25">
      <c r="A492" s="1"/>
      <c r="B492" s="69"/>
      <c r="C492" s="8" t="s">
        <v>157</v>
      </c>
      <c r="D492" s="12" t="s">
        <v>679</v>
      </c>
    </row>
    <row r="493" spans="1:4" x14ac:dyDescent="0.25">
      <c r="A493" s="1"/>
      <c r="B493" s="69"/>
      <c r="C493" s="8" t="s">
        <v>158</v>
      </c>
      <c r="D493" s="12" t="s">
        <v>680</v>
      </c>
    </row>
    <row r="494" spans="1:4" x14ac:dyDescent="0.25">
      <c r="A494" s="1"/>
      <c r="B494" s="69"/>
      <c r="C494" s="8" t="s">
        <v>159</v>
      </c>
      <c r="D494" s="12" t="s">
        <v>681</v>
      </c>
    </row>
    <row r="495" spans="1:4" x14ac:dyDescent="0.25">
      <c r="A495" s="1"/>
      <c r="B495" s="69"/>
      <c r="C495" s="8" t="s">
        <v>160</v>
      </c>
      <c r="D495" s="12" t="s">
        <v>682</v>
      </c>
    </row>
    <row r="496" spans="1:4" x14ac:dyDescent="0.25">
      <c r="A496" s="1"/>
      <c r="B496" s="69"/>
      <c r="C496" s="8" t="s">
        <v>161</v>
      </c>
      <c r="D496" s="12" t="s">
        <v>683</v>
      </c>
    </row>
    <row r="497" spans="1:6" x14ac:dyDescent="0.25">
      <c r="A497" s="1"/>
      <c r="B497" s="70"/>
      <c r="C497" s="31" t="s">
        <v>25</v>
      </c>
      <c r="D497" s="12" t="s">
        <v>684</v>
      </c>
    </row>
    <row r="498" spans="1:6" x14ac:dyDescent="0.25">
      <c r="A498" s="1"/>
      <c r="B498" s="68" t="s">
        <v>53</v>
      </c>
      <c r="C498" s="8" t="s">
        <v>156</v>
      </c>
      <c r="D498" s="12" t="s">
        <v>685</v>
      </c>
    </row>
    <row r="499" spans="1:6" x14ac:dyDescent="0.25">
      <c r="A499" s="1"/>
      <c r="B499" s="69"/>
      <c r="C499" s="8" t="s">
        <v>157</v>
      </c>
      <c r="D499" s="12" t="s">
        <v>686</v>
      </c>
    </row>
    <row r="500" spans="1:6" x14ac:dyDescent="0.25">
      <c r="A500" s="1"/>
      <c r="B500" s="69"/>
      <c r="C500" s="8" t="s">
        <v>158</v>
      </c>
      <c r="D500" s="12" t="s">
        <v>687</v>
      </c>
    </row>
    <row r="501" spans="1:6" x14ac:dyDescent="0.25">
      <c r="A501" s="1"/>
      <c r="B501" s="69"/>
      <c r="C501" s="8" t="s">
        <v>159</v>
      </c>
      <c r="D501" s="12" t="s">
        <v>688</v>
      </c>
    </row>
    <row r="502" spans="1:6" x14ac:dyDescent="0.25">
      <c r="A502" s="1"/>
      <c r="B502" s="69"/>
      <c r="C502" s="8" t="s">
        <v>160</v>
      </c>
      <c r="D502" s="12" t="s">
        <v>689</v>
      </c>
    </row>
    <row r="503" spans="1:6" x14ac:dyDescent="0.25">
      <c r="A503" s="1"/>
      <c r="B503" s="69"/>
      <c r="C503" s="8" t="s">
        <v>161</v>
      </c>
      <c r="D503" s="12" t="s">
        <v>690</v>
      </c>
    </row>
    <row r="504" spans="1:6" x14ac:dyDescent="0.25">
      <c r="A504" s="1"/>
      <c r="B504" s="70"/>
      <c r="C504" s="31" t="s">
        <v>25</v>
      </c>
      <c r="D504" s="12" t="s">
        <v>691</v>
      </c>
    </row>
    <row r="505" spans="1:6" x14ac:dyDescent="0.25">
      <c r="A505" s="1"/>
      <c r="B505" s="68" t="s">
        <v>54</v>
      </c>
      <c r="C505" s="8" t="s">
        <v>156</v>
      </c>
      <c r="D505" s="12" t="s">
        <v>692</v>
      </c>
      <c r="E505" s="1" t="s">
        <v>2272</v>
      </c>
      <c r="F505" s="1" t="s">
        <v>2271</v>
      </c>
    </row>
    <row r="506" spans="1:6" x14ac:dyDescent="0.25">
      <c r="A506" s="1"/>
      <c r="B506" s="69"/>
      <c r="C506" s="8" t="s">
        <v>157</v>
      </c>
      <c r="D506" s="12" t="s">
        <v>693</v>
      </c>
    </row>
    <row r="507" spans="1:6" x14ac:dyDescent="0.25">
      <c r="A507" s="1"/>
      <c r="B507" s="69"/>
      <c r="C507" s="8" t="s">
        <v>158</v>
      </c>
      <c r="D507" s="12" t="s">
        <v>694</v>
      </c>
    </row>
    <row r="508" spans="1:6" x14ac:dyDescent="0.25">
      <c r="A508" s="1"/>
      <c r="B508" s="69"/>
      <c r="C508" s="8" t="s">
        <v>159</v>
      </c>
      <c r="D508" s="12" t="s">
        <v>695</v>
      </c>
    </row>
    <row r="509" spans="1:6" x14ac:dyDescent="0.25">
      <c r="A509" s="1"/>
      <c r="B509" s="69"/>
      <c r="C509" s="8" t="s">
        <v>160</v>
      </c>
      <c r="D509" s="12" t="s">
        <v>696</v>
      </c>
    </row>
    <row r="510" spans="1:6" x14ac:dyDescent="0.25">
      <c r="A510" s="1"/>
      <c r="B510" s="69"/>
      <c r="C510" s="8" t="s">
        <v>161</v>
      </c>
      <c r="D510" s="12" t="s">
        <v>697</v>
      </c>
    </row>
    <row r="511" spans="1:6" x14ac:dyDescent="0.25">
      <c r="A511" s="1"/>
      <c r="B511" s="70"/>
      <c r="C511" s="31" t="s">
        <v>25</v>
      </c>
      <c r="D511" s="12" t="s">
        <v>698</v>
      </c>
      <c r="E511" s="1" t="s">
        <v>2269</v>
      </c>
      <c r="F511" s="1" t="s">
        <v>2270</v>
      </c>
    </row>
    <row r="512" spans="1:6" x14ac:dyDescent="0.25">
      <c r="A512" s="1"/>
      <c r="B512" s="68" t="s">
        <v>55</v>
      </c>
      <c r="C512" s="8" t="s">
        <v>156</v>
      </c>
      <c r="D512" s="12" t="s">
        <v>699</v>
      </c>
      <c r="E512" s="1" t="s">
        <v>2268</v>
      </c>
      <c r="F512" s="1" t="s">
        <v>2267</v>
      </c>
    </row>
    <row r="513" spans="1:6" x14ac:dyDescent="0.25">
      <c r="A513" s="1"/>
      <c r="B513" s="69"/>
      <c r="C513" s="8" t="s">
        <v>157</v>
      </c>
      <c r="D513" s="12" t="s">
        <v>700</v>
      </c>
    </row>
    <row r="514" spans="1:6" x14ac:dyDescent="0.25">
      <c r="A514" s="1"/>
      <c r="B514" s="69"/>
      <c r="C514" s="8" t="s">
        <v>158</v>
      </c>
      <c r="D514" s="12" t="s">
        <v>701</v>
      </c>
    </row>
    <row r="515" spans="1:6" x14ac:dyDescent="0.25">
      <c r="A515" s="1"/>
      <c r="B515" s="69"/>
      <c r="C515" s="8" t="s">
        <v>159</v>
      </c>
      <c r="D515" s="12" t="s">
        <v>702</v>
      </c>
    </row>
    <row r="516" spans="1:6" x14ac:dyDescent="0.25">
      <c r="A516" s="1"/>
      <c r="B516" s="69"/>
      <c r="C516" s="8" t="s">
        <v>160</v>
      </c>
      <c r="D516" s="12" t="s">
        <v>703</v>
      </c>
    </row>
    <row r="517" spans="1:6" x14ac:dyDescent="0.25">
      <c r="A517" s="1"/>
      <c r="B517" s="69"/>
      <c r="C517" s="8" t="s">
        <v>161</v>
      </c>
      <c r="D517" s="12" t="s">
        <v>704</v>
      </c>
    </row>
    <row r="518" spans="1:6" x14ac:dyDescent="0.25">
      <c r="A518" s="1"/>
      <c r="B518" s="70"/>
      <c r="C518" s="31" t="s">
        <v>25</v>
      </c>
      <c r="D518" s="12" t="s">
        <v>705</v>
      </c>
      <c r="E518" s="1" t="s">
        <v>2265</v>
      </c>
      <c r="F518" s="1" t="s">
        <v>2266</v>
      </c>
    </row>
    <row r="519" spans="1:6" x14ac:dyDescent="0.25">
      <c r="A519" s="1"/>
      <c r="B519" s="68" t="s">
        <v>56</v>
      </c>
      <c r="C519" s="8" t="s">
        <v>156</v>
      </c>
      <c r="D519" s="12" t="s">
        <v>706</v>
      </c>
      <c r="E519" s="1" t="s">
        <v>2264</v>
      </c>
      <c r="F519" s="1" t="s">
        <v>2263</v>
      </c>
    </row>
    <row r="520" spans="1:6" x14ac:dyDescent="0.25">
      <c r="A520" s="1"/>
      <c r="B520" s="69"/>
      <c r="C520" s="8" t="s">
        <v>157</v>
      </c>
      <c r="D520" s="12" t="s">
        <v>707</v>
      </c>
    </row>
    <row r="521" spans="1:6" x14ac:dyDescent="0.25">
      <c r="A521" s="1"/>
      <c r="B521" s="69"/>
      <c r="C521" s="8" t="s">
        <v>158</v>
      </c>
      <c r="D521" s="12" t="s">
        <v>708</v>
      </c>
    </row>
    <row r="522" spans="1:6" x14ac:dyDescent="0.25">
      <c r="A522" s="1"/>
      <c r="B522" s="69"/>
      <c r="C522" s="8" t="s">
        <v>159</v>
      </c>
      <c r="D522" s="12" t="s">
        <v>709</v>
      </c>
    </row>
    <row r="523" spans="1:6" x14ac:dyDescent="0.25">
      <c r="A523" s="1"/>
      <c r="B523" s="69"/>
      <c r="C523" s="8" t="s">
        <v>160</v>
      </c>
      <c r="D523" s="12" t="s">
        <v>710</v>
      </c>
    </row>
    <row r="524" spans="1:6" x14ac:dyDescent="0.25">
      <c r="A524" s="1"/>
      <c r="B524" s="69"/>
      <c r="C524" s="8" t="s">
        <v>161</v>
      </c>
      <c r="D524" s="12" t="s">
        <v>711</v>
      </c>
    </row>
    <row r="525" spans="1:6" x14ac:dyDescent="0.25">
      <c r="A525" s="1"/>
      <c r="B525" s="70"/>
      <c r="C525" s="31" t="s">
        <v>25</v>
      </c>
      <c r="D525" s="12" t="s">
        <v>712</v>
      </c>
      <c r="E525" s="1" t="s">
        <v>2261</v>
      </c>
      <c r="F525" s="1" t="s">
        <v>2262</v>
      </c>
    </row>
    <row r="526" spans="1:6" x14ac:dyDescent="0.25">
      <c r="A526" s="1"/>
      <c r="B526" s="68" t="s">
        <v>57</v>
      </c>
      <c r="C526" s="8" t="s">
        <v>156</v>
      </c>
      <c r="D526" s="12" t="s">
        <v>713</v>
      </c>
      <c r="E526" s="1" t="s">
        <v>2260</v>
      </c>
      <c r="F526" s="1" t="s">
        <v>2259</v>
      </c>
    </row>
    <row r="527" spans="1:6" x14ac:dyDescent="0.25">
      <c r="A527" s="1"/>
      <c r="B527" s="69"/>
      <c r="C527" s="8" t="s">
        <v>157</v>
      </c>
      <c r="D527" s="12" t="s">
        <v>714</v>
      </c>
    </row>
    <row r="528" spans="1:6" x14ac:dyDescent="0.25">
      <c r="A528" s="1"/>
      <c r="B528" s="69"/>
      <c r="C528" s="8" t="s">
        <v>158</v>
      </c>
      <c r="D528" s="12" t="s">
        <v>715</v>
      </c>
    </row>
    <row r="529" spans="1:6" x14ac:dyDescent="0.25">
      <c r="A529" s="1"/>
      <c r="B529" s="69"/>
      <c r="C529" s="8" t="s">
        <v>159</v>
      </c>
      <c r="D529" s="12" t="s">
        <v>716</v>
      </c>
    </row>
    <row r="530" spans="1:6" x14ac:dyDescent="0.25">
      <c r="A530" s="1"/>
      <c r="B530" s="69"/>
      <c r="C530" s="8" t="s">
        <v>160</v>
      </c>
      <c r="D530" s="12" t="s">
        <v>717</v>
      </c>
    </row>
    <row r="531" spans="1:6" x14ac:dyDescent="0.25">
      <c r="A531" s="1"/>
      <c r="B531" s="69"/>
      <c r="C531" s="8" t="s">
        <v>161</v>
      </c>
      <c r="D531" s="12" t="s">
        <v>718</v>
      </c>
    </row>
    <row r="532" spans="1:6" x14ac:dyDescent="0.25">
      <c r="A532" s="1"/>
      <c r="B532" s="70"/>
      <c r="C532" s="31" t="s">
        <v>25</v>
      </c>
      <c r="D532" s="12" t="s">
        <v>719</v>
      </c>
      <c r="E532" s="1" t="s">
        <v>2257</v>
      </c>
      <c r="F532" s="1" t="s">
        <v>2258</v>
      </c>
    </row>
    <row r="533" spans="1:6" x14ac:dyDescent="0.25">
      <c r="A533" s="1"/>
      <c r="B533" s="68" t="s">
        <v>58</v>
      </c>
      <c r="C533" s="8" t="s">
        <v>156</v>
      </c>
      <c r="D533" s="12" t="s">
        <v>720</v>
      </c>
    </row>
    <row r="534" spans="1:6" x14ac:dyDescent="0.25">
      <c r="A534" s="1"/>
      <c r="B534" s="69"/>
      <c r="C534" s="8" t="s">
        <v>157</v>
      </c>
      <c r="D534" s="12" t="s">
        <v>721</v>
      </c>
    </row>
    <row r="535" spans="1:6" x14ac:dyDescent="0.25">
      <c r="A535" s="1"/>
      <c r="B535" s="69"/>
      <c r="C535" s="8" t="s">
        <v>158</v>
      </c>
      <c r="D535" s="12" t="s">
        <v>722</v>
      </c>
    </row>
    <row r="536" spans="1:6" x14ac:dyDescent="0.25">
      <c r="A536" s="1"/>
      <c r="B536" s="69"/>
      <c r="C536" s="8" t="s">
        <v>159</v>
      </c>
      <c r="D536" s="12" t="s">
        <v>723</v>
      </c>
    </row>
    <row r="537" spans="1:6" x14ac:dyDescent="0.25">
      <c r="A537" s="1"/>
      <c r="B537" s="69"/>
      <c r="C537" s="8" t="s">
        <v>160</v>
      </c>
      <c r="D537" s="12" t="s">
        <v>724</v>
      </c>
    </row>
    <row r="538" spans="1:6" x14ac:dyDescent="0.25">
      <c r="A538" s="1"/>
      <c r="B538" s="69"/>
      <c r="C538" s="8" t="s">
        <v>161</v>
      </c>
      <c r="D538" s="12" t="s">
        <v>725</v>
      </c>
    </row>
    <row r="539" spans="1:6" x14ac:dyDescent="0.25">
      <c r="A539" s="1"/>
      <c r="B539" s="70"/>
      <c r="C539" s="31" t="s">
        <v>25</v>
      </c>
      <c r="D539" s="12" t="s">
        <v>726</v>
      </c>
    </row>
    <row r="540" spans="1:6" x14ac:dyDescent="0.25">
      <c r="A540" s="1"/>
      <c r="B540" s="68" t="s">
        <v>59</v>
      </c>
      <c r="C540" s="8" t="s">
        <v>156</v>
      </c>
      <c r="D540" s="12" t="s">
        <v>727</v>
      </c>
    </row>
    <row r="541" spans="1:6" x14ac:dyDescent="0.25">
      <c r="A541" s="1"/>
      <c r="B541" s="69"/>
      <c r="C541" s="8" t="s">
        <v>157</v>
      </c>
      <c r="D541" s="12" t="s">
        <v>728</v>
      </c>
    </row>
    <row r="542" spans="1:6" x14ac:dyDescent="0.25">
      <c r="A542" s="1"/>
      <c r="B542" s="69"/>
      <c r="C542" s="8" t="s">
        <v>158</v>
      </c>
      <c r="D542" s="12" t="s">
        <v>729</v>
      </c>
    </row>
    <row r="543" spans="1:6" x14ac:dyDescent="0.25">
      <c r="A543" s="1"/>
      <c r="B543" s="69"/>
      <c r="C543" s="8" t="s">
        <v>159</v>
      </c>
      <c r="D543" s="12" t="s">
        <v>730</v>
      </c>
    </row>
    <row r="544" spans="1:6" x14ac:dyDescent="0.25">
      <c r="A544" s="1"/>
      <c r="B544" s="69"/>
      <c r="C544" s="8" t="s">
        <v>160</v>
      </c>
      <c r="D544" s="12" t="s">
        <v>731</v>
      </c>
    </row>
    <row r="545" spans="1:4" x14ac:dyDescent="0.25">
      <c r="A545" s="1"/>
      <c r="B545" s="69"/>
      <c r="C545" s="8" t="s">
        <v>161</v>
      </c>
      <c r="D545" s="12" t="s">
        <v>732</v>
      </c>
    </row>
    <row r="546" spans="1:4" x14ac:dyDescent="0.25">
      <c r="A546" s="1"/>
      <c r="B546" s="70"/>
      <c r="C546" s="31" t="s">
        <v>25</v>
      </c>
      <c r="D546" s="12" t="s">
        <v>733</v>
      </c>
    </row>
    <row r="547" spans="1:4" x14ac:dyDescent="0.25">
      <c r="A547" s="1"/>
      <c r="B547" s="73" t="s">
        <v>64</v>
      </c>
      <c r="C547" s="74"/>
      <c r="D547" s="12" t="s">
        <v>734</v>
      </c>
    </row>
    <row r="548" spans="1:4" x14ac:dyDescent="0.25">
      <c r="A548" s="1" t="s">
        <v>13</v>
      </c>
      <c r="B548" s="79" t="s">
        <v>65</v>
      </c>
      <c r="C548" s="2" t="s">
        <v>126</v>
      </c>
      <c r="D548" s="12" t="s">
        <v>735</v>
      </c>
    </row>
    <row r="549" spans="1:4" x14ac:dyDescent="0.25">
      <c r="A549" s="1"/>
      <c r="B549" s="79"/>
      <c r="C549" s="2" t="s">
        <v>127</v>
      </c>
      <c r="D549" s="12" t="s">
        <v>736</v>
      </c>
    </row>
    <row r="550" spans="1:4" x14ac:dyDescent="0.25">
      <c r="A550" s="1"/>
      <c r="B550" s="79"/>
      <c r="C550" s="2" t="s">
        <v>128</v>
      </c>
      <c r="D550" s="12" t="s">
        <v>737</v>
      </c>
    </row>
    <row r="551" spans="1:4" x14ac:dyDescent="0.25">
      <c r="A551" s="1"/>
      <c r="B551" s="79"/>
      <c r="C551" s="2" t="s">
        <v>129</v>
      </c>
      <c r="D551" s="12" t="s">
        <v>738</v>
      </c>
    </row>
    <row r="552" spans="1:4" x14ac:dyDescent="0.25">
      <c r="A552" s="1"/>
      <c r="B552" s="79"/>
      <c r="C552" s="2" t="s">
        <v>130</v>
      </c>
      <c r="D552" s="12" t="s">
        <v>739</v>
      </c>
    </row>
    <row r="553" spans="1:4" x14ac:dyDescent="0.25">
      <c r="A553" s="1"/>
      <c r="B553" s="79"/>
      <c r="C553" s="2" t="s">
        <v>131</v>
      </c>
      <c r="D553" s="12" t="s">
        <v>740</v>
      </c>
    </row>
    <row r="554" spans="1:4" x14ac:dyDescent="0.25">
      <c r="A554" s="1"/>
      <c r="B554" s="79"/>
      <c r="C554" s="2" t="s">
        <v>132</v>
      </c>
      <c r="D554" s="12" t="s">
        <v>741</v>
      </c>
    </row>
    <row r="555" spans="1:4" x14ac:dyDescent="0.25">
      <c r="A555" s="1"/>
      <c r="B555" s="79"/>
      <c r="C555" s="2" t="s">
        <v>133</v>
      </c>
      <c r="D555" s="12" t="s">
        <v>742</v>
      </c>
    </row>
    <row r="556" spans="1:4" x14ac:dyDescent="0.25">
      <c r="A556" s="1"/>
      <c r="B556" s="79"/>
      <c r="C556" s="2" t="s">
        <v>134</v>
      </c>
      <c r="D556" s="12" t="s">
        <v>743</v>
      </c>
    </row>
    <row r="557" spans="1:4" x14ac:dyDescent="0.25">
      <c r="A557" s="1"/>
      <c r="B557" s="79"/>
      <c r="C557" s="2" t="s">
        <v>135</v>
      </c>
      <c r="D557" s="12" t="s">
        <v>744</v>
      </c>
    </row>
    <row r="558" spans="1:4" x14ac:dyDescent="0.25">
      <c r="A558" s="1"/>
      <c r="B558" s="79"/>
      <c r="C558" s="2" t="s">
        <v>136</v>
      </c>
      <c r="D558" s="12" t="s">
        <v>745</v>
      </c>
    </row>
    <row r="559" spans="1:4" x14ac:dyDescent="0.25">
      <c r="A559" s="1"/>
      <c r="B559" s="79"/>
      <c r="C559" s="2" t="s">
        <v>137</v>
      </c>
      <c r="D559" s="12" t="s">
        <v>746</v>
      </c>
    </row>
    <row r="560" spans="1:4" x14ac:dyDescent="0.25">
      <c r="A560" s="1"/>
      <c r="B560" s="79"/>
      <c r="C560" s="2" t="s">
        <v>138</v>
      </c>
      <c r="D560" s="12" t="s">
        <v>747</v>
      </c>
    </row>
    <row r="561" spans="1:6" x14ac:dyDescent="0.25">
      <c r="A561" s="1"/>
      <c r="B561" s="79"/>
      <c r="C561" s="2" t="s">
        <v>139</v>
      </c>
      <c r="D561" s="12" t="s">
        <v>748</v>
      </c>
    </row>
    <row r="562" spans="1:6" x14ac:dyDescent="0.25">
      <c r="A562" s="1"/>
      <c r="B562" s="79"/>
      <c r="C562" s="2" t="s">
        <v>140</v>
      </c>
      <c r="D562" s="12" t="s">
        <v>749</v>
      </c>
    </row>
    <row r="563" spans="1:6" x14ac:dyDescent="0.25">
      <c r="A563" s="1"/>
      <c r="B563" s="79"/>
      <c r="C563" s="2" t="s">
        <v>141</v>
      </c>
      <c r="D563" s="12" t="s">
        <v>750</v>
      </c>
    </row>
    <row r="564" spans="1:6" x14ac:dyDescent="0.25">
      <c r="A564" s="1"/>
      <c r="B564" s="79"/>
      <c r="C564" s="2" t="s">
        <v>142</v>
      </c>
      <c r="D564" s="12" t="s">
        <v>751</v>
      </c>
      <c r="E564" t="s">
        <v>2298</v>
      </c>
      <c r="F564" s="1" t="s">
        <v>2297</v>
      </c>
    </row>
    <row r="565" spans="1:6" x14ac:dyDescent="0.25">
      <c r="A565" s="1"/>
      <c r="B565" s="79"/>
      <c r="C565" s="2" t="s">
        <v>143</v>
      </c>
      <c r="D565" s="12" t="s">
        <v>752</v>
      </c>
      <c r="E565" s="1" t="s">
        <v>2299</v>
      </c>
      <c r="F565" s="1" t="s">
        <v>2300</v>
      </c>
    </row>
    <row r="566" spans="1:6" x14ac:dyDescent="0.25">
      <c r="A566" s="1"/>
      <c r="B566" s="79"/>
      <c r="C566" s="2" t="s">
        <v>144</v>
      </c>
      <c r="D566" s="12" t="s">
        <v>753</v>
      </c>
    </row>
    <row r="567" spans="1:6" x14ac:dyDescent="0.25">
      <c r="A567" s="1"/>
      <c r="B567" s="79"/>
      <c r="C567" s="2" t="s">
        <v>145</v>
      </c>
      <c r="D567" s="12" t="s">
        <v>754</v>
      </c>
    </row>
    <row r="568" spans="1:6" x14ac:dyDescent="0.25">
      <c r="A568" s="1"/>
      <c r="B568" s="79"/>
      <c r="C568" s="2" t="s">
        <v>25</v>
      </c>
      <c r="D568" s="12" t="s">
        <v>755</v>
      </c>
    </row>
    <row r="569" spans="1:6" x14ac:dyDescent="0.25">
      <c r="A569" s="1"/>
      <c r="B569" s="79" t="s">
        <v>66</v>
      </c>
      <c r="C569" s="2" t="s">
        <v>126</v>
      </c>
      <c r="D569" s="12" t="s">
        <v>756</v>
      </c>
    </row>
    <row r="570" spans="1:6" x14ac:dyDescent="0.25">
      <c r="A570" s="1"/>
      <c r="B570" s="79"/>
      <c r="C570" s="2" t="s">
        <v>127</v>
      </c>
      <c r="D570" s="12" t="s">
        <v>757</v>
      </c>
    </row>
    <row r="571" spans="1:6" x14ac:dyDescent="0.25">
      <c r="A571" s="1"/>
      <c r="B571" s="79"/>
      <c r="C571" s="2" t="s">
        <v>128</v>
      </c>
      <c r="D571" s="12" t="s">
        <v>758</v>
      </c>
    </row>
    <row r="572" spans="1:6" x14ac:dyDescent="0.25">
      <c r="A572" s="1"/>
      <c r="B572" s="79"/>
      <c r="C572" s="2" t="s">
        <v>129</v>
      </c>
      <c r="D572" s="12" t="s">
        <v>759</v>
      </c>
    </row>
    <row r="573" spans="1:6" x14ac:dyDescent="0.25">
      <c r="A573" s="1"/>
      <c r="B573" s="79"/>
      <c r="C573" s="2" t="s">
        <v>130</v>
      </c>
      <c r="D573" s="12" t="s">
        <v>760</v>
      </c>
    </row>
    <row r="574" spans="1:6" x14ac:dyDescent="0.25">
      <c r="A574" s="1"/>
      <c r="B574" s="79"/>
      <c r="C574" s="2" t="s">
        <v>131</v>
      </c>
      <c r="D574" s="12" t="s">
        <v>761</v>
      </c>
    </row>
    <row r="575" spans="1:6" x14ac:dyDescent="0.25">
      <c r="A575" s="1"/>
      <c r="B575" s="79"/>
      <c r="C575" s="2" t="s">
        <v>132</v>
      </c>
      <c r="D575" s="12" t="s">
        <v>762</v>
      </c>
    </row>
    <row r="576" spans="1:6" x14ac:dyDescent="0.25">
      <c r="A576" s="1"/>
      <c r="B576" s="79"/>
      <c r="C576" s="2" t="s">
        <v>133</v>
      </c>
      <c r="D576" s="12" t="s">
        <v>763</v>
      </c>
    </row>
    <row r="577" spans="1:4" x14ac:dyDescent="0.25">
      <c r="A577" s="1"/>
      <c r="B577" s="79"/>
      <c r="C577" s="2" t="s">
        <v>134</v>
      </c>
      <c r="D577" s="12" t="s">
        <v>764</v>
      </c>
    </row>
    <row r="578" spans="1:4" x14ac:dyDescent="0.25">
      <c r="A578" s="1"/>
      <c r="B578" s="79"/>
      <c r="C578" s="2" t="s">
        <v>135</v>
      </c>
      <c r="D578" s="12" t="s">
        <v>765</v>
      </c>
    </row>
    <row r="579" spans="1:4" x14ac:dyDescent="0.25">
      <c r="A579" s="1"/>
      <c r="B579" s="79"/>
      <c r="C579" s="2" t="s">
        <v>136</v>
      </c>
      <c r="D579" s="12" t="s">
        <v>766</v>
      </c>
    </row>
    <row r="580" spans="1:4" x14ac:dyDescent="0.25">
      <c r="A580" s="1"/>
      <c r="B580" s="79"/>
      <c r="C580" s="2" t="s">
        <v>137</v>
      </c>
      <c r="D580" s="12" t="s">
        <v>767</v>
      </c>
    </row>
    <row r="581" spans="1:4" x14ac:dyDescent="0.25">
      <c r="A581" s="1"/>
      <c r="B581" s="79"/>
      <c r="C581" s="2" t="s">
        <v>138</v>
      </c>
      <c r="D581" s="12" t="s">
        <v>768</v>
      </c>
    </row>
    <row r="582" spans="1:4" x14ac:dyDescent="0.25">
      <c r="A582" s="1"/>
      <c r="B582" s="79"/>
      <c r="C582" s="2" t="s">
        <v>139</v>
      </c>
      <c r="D582" s="12" t="s">
        <v>769</v>
      </c>
    </row>
    <row r="583" spans="1:4" x14ac:dyDescent="0.25">
      <c r="A583" s="1"/>
      <c r="B583" s="79"/>
      <c r="C583" s="2" t="s">
        <v>140</v>
      </c>
      <c r="D583" s="12" t="s">
        <v>770</v>
      </c>
    </row>
    <row r="584" spans="1:4" x14ac:dyDescent="0.25">
      <c r="A584" s="1"/>
      <c r="B584" s="79"/>
      <c r="C584" s="2" t="s">
        <v>141</v>
      </c>
      <c r="D584" s="12" t="s">
        <v>771</v>
      </c>
    </row>
    <row r="585" spans="1:4" x14ac:dyDescent="0.25">
      <c r="A585" s="1"/>
      <c r="B585" s="79"/>
      <c r="C585" s="2" t="s">
        <v>142</v>
      </c>
      <c r="D585" s="12" t="s">
        <v>772</v>
      </c>
    </row>
    <row r="586" spans="1:4" x14ac:dyDescent="0.25">
      <c r="A586" s="1"/>
      <c r="B586" s="79"/>
      <c r="C586" s="2" t="s">
        <v>143</v>
      </c>
      <c r="D586" s="12" t="s">
        <v>773</v>
      </c>
    </row>
    <row r="587" spans="1:4" x14ac:dyDescent="0.25">
      <c r="A587" s="1"/>
      <c r="B587" s="79"/>
      <c r="C587" s="2" t="s">
        <v>144</v>
      </c>
      <c r="D587" s="12" t="s">
        <v>774</v>
      </c>
    </row>
    <row r="588" spans="1:4" x14ac:dyDescent="0.25">
      <c r="A588" s="1"/>
      <c r="B588" s="79"/>
      <c r="C588" s="2" t="s">
        <v>145</v>
      </c>
      <c r="D588" s="12" t="s">
        <v>775</v>
      </c>
    </row>
    <row r="589" spans="1:4" x14ac:dyDescent="0.25">
      <c r="A589" s="1"/>
      <c r="B589" s="79"/>
      <c r="C589" s="2" t="s">
        <v>62</v>
      </c>
      <c r="D589" s="12" t="s">
        <v>776</v>
      </c>
    </row>
    <row r="590" spans="1:4" x14ac:dyDescent="0.25">
      <c r="A590" s="1"/>
      <c r="B590" s="79" t="s">
        <v>67</v>
      </c>
      <c r="C590" s="2" t="s">
        <v>126</v>
      </c>
      <c r="D590" s="12" t="s">
        <v>777</v>
      </c>
    </row>
    <row r="591" spans="1:4" x14ac:dyDescent="0.25">
      <c r="A591" s="1"/>
      <c r="B591" s="79"/>
      <c r="C591" s="2" t="s">
        <v>127</v>
      </c>
      <c r="D591" s="12" t="s">
        <v>778</v>
      </c>
    </row>
    <row r="592" spans="1:4" x14ac:dyDescent="0.25">
      <c r="A592" s="1"/>
      <c r="B592" s="79"/>
      <c r="C592" s="2" t="s">
        <v>128</v>
      </c>
      <c r="D592" s="12" t="s">
        <v>779</v>
      </c>
    </row>
    <row r="593" spans="1:6" x14ac:dyDescent="0.25">
      <c r="A593" s="1"/>
      <c r="B593" s="79"/>
      <c r="C593" s="2" t="s">
        <v>129</v>
      </c>
      <c r="D593" s="12" t="s">
        <v>780</v>
      </c>
    </row>
    <row r="594" spans="1:6" x14ac:dyDescent="0.25">
      <c r="A594" s="1"/>
      <c r="B594" s="79"/>
      <c r="C594" s="2" t="s">
        <v>130</v>
      </c>
      <c r="D594" s="12" t="s">
        <v>781</v>
      </c>
    </row>
    <row r="595" spans="1:6" x14ac:dyDescent="0.25">
      <c r="A595" s="1"/>
      <c r="B595" s="79"/>
      <c r="C595" s="2" t="s">
        <v>131</v>
      </c>
      <c r="D595" s="12" t="s">
        <v>782</v>
      </c>
    </row>
    <row r="596" spans="1:6" x14ac:dyDescent="0.25">
      <c r="A596" s="1"/>
      <c r="B596" s="79"/>
      <c r="C596" s="2" t="s">
        <v>132</v>
      </c>
      <c r="D596" s="12" t="s">
        <v>783</v>
      </c>
    </row>
    <row r="597" spans="1:6" x14ac:dyDescent="0.25">
      <c r="A597" s="1"/>
      <c r="B597" s="79"/>
      <c r="C597" s="2" t="s">
        <v>133</v>
      </c>
      <c r="D597" s="12" t="s">
        <v>784</v>
      </c>
    </row>
    <row r="598" spans="1:6" x14ac:dyDescent="0.25">
      <c r="A598" s="1"/>
      <c r="B598" s="79"/>
      <c r="C598" s="2" t="s">
        <v>134</v>
      </c>
      <c r="D598" s="12" t="s">
        <v>785</v>
      </c>
    </row>
    <row r="599" spans="1:6" x14ac:dyDescent="0.25">
      <c r="A599" s="1"/>
      <c r="B599" s="79"/>
      <c r="C599" s="2" t="s">
        <v>135</v>
      </c>
      <c r="D599" s="12" t="s">
        <v>786</v>
      </c>
    </row>
    <row r="600" spans="1:6" x14ac:dyDescent="0.25">
      <c r="A600" s="1"/>
      <c r="B600" s="79"/>
      <c r="C600" s="2" t="s">
        <v>136</v>
      </c>
      <c r="D600" s="12" t="s">
        <v>787</v>
      </c>
    </row>
    <row r="601" spans="1:6" x14ac:dyDescent="0.25">
      <c r="A601" s="1"/>
      <c r="B601" s="79"/>
      <c r="C601" s="2" t="s">
        <v>137</v>
      </c>
      <c r="D601" s="12" t="s">
        <v>788</v>
      </c>
    </row>
    <row r="602" spans="1:6" x14ac:dyDescent="0.25">
      <c r="A602" s="1"/>
      <c r="B602" s="79"/>
      <c r="C602" s="2" t="s">
        <v>138</v>
      </c>
      <c r="D602" s="12" t="s">
        <v>789</v>
      </c>
      <c r="E602" s="1" t="s">
        <v>2301</v>
      </c>
      <c r="F602" s="1" t="s">
        <v>2302</v>
      </c>
    </row>
    <row r="603" spans="1:6" x14ac:dyDescent="0.25">
      <c r="A603" s="1"/>
      <c r="B603" s="79"/>
      <c r="C603" s="2" t="s">
        <v>139</v>
      </c>
      <c r="D603" s="12" t="s">
        <v>790</v>
      </c>
    </row>
    <row r="604" spans="1:6" x14ac:dyDescent="0.25">
      <c r="A604" s="1"/>
      <c r="B604" s="79"/>
      <c r="C604" s="2" t="s">
        <v>140</v>
      </c>
      <c r="D604" s="12" t="s">
        <v>791</v>
      </c>
    </row>
    <row r="605" spans="1:6" x14ac:dyDescent="0.25">
      <c r="A605" s="1"/>
      <c r="B605" s="79"/>
      <c r="C605" s="2" t="s">
        <v>141</v>
      </c>
      <c r="D605" s="12" t="s">
        <v>792</v>
      </c>
    </row>
    <row r="606" spans="1:6" x14ac:dyDescent="0.25">
      <c r="A606" s="1"/>
      <c r="B606" s="79"/>
      <c r="C606" s="2" t="s">
        <v>142</v>
      </c>
      <c r="D606" s="12" t="s">
        <v>793</v>
      </c>
      <c r="E606" s="1" t="s">
        <v>2303</v>
      </c>
      <c r="F606" s="1" t="s">
        <v>2304</v>
      </c>
    </row>
    <row r="607" spans="1:6" x14ac:dyDescent="0.25">
      <c r="A607" s="1"/>
      <c r="B607" s="79"/>
      <c r="C607" s="2" t="s">
        <v>143</v>
      </c>
      <c r="D607" s="12" t="s">
        <v>794</v>
      </c>
    </row>
    <row r="608" spans="1:6" x14ac:dyDescent="0.25">
      <c r="A608" s="1"/>
      <c r="B608" s="79"/>
      <c r="C608" s="2" t="s">
        <v>144</v>
      </c>
      <c r="D608" s="12" t="s">
        <v>795</v>
      </c>
    </row>
    <row r="609" spans="1:6" x14ac:dyDescent="0.25">
      <c r="A609" s="1"/>
      <c r="B609" s="79"/>
      <c r="C609" s="2" t="s">
        <v>145</v>
      </c>
      <c r="D609" s="12" t="s">
        <v>796</v>
      </c>
    </row>
    <row r="610" spans="1:6" x14ac:dyDescent="0.25">
      <c r="A610" s="1"/>
      <c r="B610" s="79"/>
      <c r="C610" s="2" t="s">
        <v>64</v>
      </c>
      <c r="D610" s="12" t="s">
        <v>797</v>
      </c>
    </row>
    <row r="611" spans="1:6" x14ac:dyDescent="0.25">
      <c r="A611" s="1" t="s">
        <v>14</v>
      </c>
      <c r="B611" s="76" t="s">
        <v>68</v>
      </c>
      <c r="C611" s="14" t="s">
        <v>162</v>
      </c>
      <c r="D611" s="15" t="s">
        <v>798</v>
      </c>
      <c r="E611" t="s">
        <v>2305</v>
      </c>
      <c r="F611" s="1" t="s">
        <v>2306</v>
      </c>
    </row>
    <row r="612" spans="1:6" x14ac:dyDescent="0.25">
      <c r="A612" s="1"/>
      <c r="B612" s="78"/>
      <c r="C612" s="14" t="s">
        <v>163</v>
      </c>
      <c r="D612" s="15" t="s">
        <v>799</v>
      </c>
      <c r="E612" s="1" t="s">
        <v>2307</v>
      </c>
      <c r="F612" s="1" t="s">
        <v>2308</v>
      </c>
    </row>
    <row r="613" spans="1:6" x14ac:dyDescent="0.25">
      <c r="A613" s="1"/>
      <c r="B613" s="58" t="s">
        <v>69</v>
      </c>
      <c r="C613" s="2" t="s">
        <v>126</v>
      </c>
      <c r="D613" s="15" t="s">
        <v>800</v>
      </c>
    </row>
    <row r="614" spans="1:6" x14ac:dyDescent="0.25">
      <c r="A614" s="1"/>
      <c r="B614" s="59"/>
      <c r="C614" s="2" t="s">
        <v>127</v>
      </c>
      <c r="D614" s="15" t="s">
        <v>801</v>
      </c>
    </row>
    <row r="615" spans="1:6" x14ac:dyDescent="0.25">
      <c r="A615" s="1"/>
      <c r="B615" s="59"/>
      <c r="C615" s="2" t="s">
        <v>128</v>
      </c>
      <c r="D615" s="15" t="s">
        <v>802</v>
      </c>
    </row>
    <row r="616" spans="1:6" x14ac:dyDescent="0.25">
      <c r="A616" s="1"/>
      <c r="B616" s="59"/>
      <c r="C616" s="2" t="s">
        <v>129</v>
      </c>
      <c r="D616" s="15" t="s">
        <v>803</v>
      </c>
    </row>
    <row r="617" spans="1:6" x14ac:dyDescent="0.25">
      <c r="A617" s="1"/>
      <c r="B617" s="59"/>
      <c r="C617" s="2" t="s">
        <v>130</v>
      </c>
      <c r="D617" s="15" t="s">
        <v>804</v>
      </c>
    </row>
    <row r="618" spans="1:6" x14ac:dyDescent="0.25">
      <c r="A618" s="1"/>
      <c r="B618" s="59"/>
      <c r="C618" s="2" t="s">
        <v>131</v>
      </c>
      <c r="D618" s="15" t="s">
        <v>805</v>
      </c>
    </row>
    <row r="619" spans="1:6" x14ac:dyDescent="0.25">
      <c r="A619" s="1"/>
      <c r="B619" s="59"/>
      <c r="C619" s="2" t="s">
        <v>132</v>
      </c>
      <c r="D619" s="15" t="s">
        <v>806</v>
      </c>
    </row>
    <row r="620" spans="1:6" x14ac:dyDescent="0.25">
      <c r="A620" s="1"/>
      <c r="B620" s="59"/>
      <c r="C620" s="2" t="s">
        <v>133</v>
      </c>
      <c r="D620" s="15" t="s">
        <v>807</v>
      </c>
    </row>
    <row r="621" spans="1:6" x14ac:dyDescent="0.25">
      <c r="A621" s="1"/>
      <c r="B621" s="59"/>
      <c r="C621" s="2" t="s">
        <v>134</v>
      </c>
      <c r="D621" s="15" t="s">
        <v>808</v>
      </c>
    </row>
    <row r="622" spans="1:6" x14ac:dyDescent="0.25">
      <c r="A622" s="1"/>
      <c r="B622" s="59"/>
      <c r="C622" s="2" t="s">
        <v>135</v>
      </c>
      <c r="D622" s="15" t="s">
        <v>809</v>
      </c>
    </row>
    <row r="623" spans="1:6" x14ac:dyDescent="0.25">
      <c r="A623" s="1"/>
      <c r="B623" s="59"/>
      <c r="C623" s="2" t="s">
        <v>136</v>
      </c>
      <c r="D623" s="15" t="s">
        <v>810</v>
      </c>
    </row>
    <row r="624" spans="1:6" x14ac:dyDescent="0.25">
      <c r="A624" s="1"/>
      <c r="B624" s="59"/>
      <c r="C624" s="2" t="s">
        <v>137</v>
      </c>
      <c r="D624" s="15" t="s">
        <v>811</v>
      </c>
    </row>
    <row r="625" spans="1:6" x14ac:dyDescent="0.25">
      <c r="A625" s="1"/>
      <c r="B625" s="59"/>
      <c r="C625" s="2" t="s">
        <v>138</v>
      </c>
      <c r="D625" s="15" t="s">
        <v>812</v>
      </c>
    </row>
    <row r="626" spans="1:6" x14ac:dyDescent="0.25">
      <c r="A626" s="1"/>
      <c r="B626" s="59"/>
      <c r="C626" s="2" t="s">
        <v>139</v>
      </c>
      <c r="D626" s="15" t="s">
        <v>813</v>
      </c>
    </row>
    <row r="627" spans="1:6" x14ac:dyDescent="0.25">
      <c r="A627" s="1"/>
      <c r="B627" s="59"/>
      <c r="C627" s="2" t="s">
        <v>140</v>
      </c>
      <c r="D627" s="15" t="s">
        <v>814</v>
      </c>
    </row>
    <row r="628" spans="1:6" x14ac:dyDescent="0.25">
      <c r="A628" s="1"/>
      <c r="B628" s="59"/>
      <c r="C628" s="2" t="s">
        <v>141</v>
      </c>
      <c r="D628" s="15" t="s">
        <v>815</v>
      </c>
    </row>
    <row r="629" spans="1:6" x14ac:dyDescent="0.25">
      <c r="A629" s="1"/>
      <c r="B629" s="59"/>
      <c r="C629" s="2" t="s">
        <v>142</v>
      </c>
      <c r="D629" s="15" t="s">
        <v>816</v>
      </c>
    </row>
    <row r="630" spans="1:6" x14ac:dyDescent="0.25">
      <c r="A630" s="1"/>
      <c r="B630" s="59"/>
      <c r="C630" s="2" t="s">
        <v>143</v>
      </c>
      <c r="D630" s="15" t="s">
        <v>817</v>
      </c>
    </row>
    <row r="631" spans="1:6" x14ac:dyDescent="0.25">
      <c r="A631" s="1"/>
      <c r="B631" s="59"/>
      <c r="C631" s="2" t="s">
        <v>144</v>
      </c>
      <c r="D631" s="15" t="s">
        <v>818</v>
      </c>
    </row>
    <row r="632" spans="1:6" x14ac:dyDescent="0.25">
      <c r="A632" s="1"/>
      <c r="B632" s="59"/>
      <c r="C632" s="2" t="s">
        <v>145</v>
      </c>
      <c r="D632" s="15" t="s">
        <v>819</v>
      </c>
    </row>
    <row r="633" spans="1:6" x14ac:dyDescent="0.25">
      <c r="A633" s="1"/>
      <c r="B633" s="60"/>
      <c r="C633" s="2" t="s">
        <v>62</v>
      </c>
      <c r="D633" s="15" t="s">
        <v>820</v>
      </c>
      <c r="E633" s="1" t="s">
        <v>2309</v>
      </c>
      <c r="F633" s="1" t="s">
        <v>2310</v>
      </c>
    </row>
    <row r="634" spans="1:6" x14ac:dyDescent="0.25">
      <c r="A634" s="1"/>
      <c r="B634" s="58" t="s">
        <v>70</v>
      </c>
      <c r="C634" s="2" t="s">
        <v>126</v>
      </c>
      <c r="D634" s="15" t="s">
        <v>821</v>
      </c>
      <c r="E634" s="1" t="s">
        <v>2311</v>
      </c>
      <c r="F634" s="1" t="s">
        <v>2312</v>
      </c>
    </row>
    <row r="635" spans="1:6" x14ac:dyDescent="0.25">
      <c r="A635" s="1"/>
      <c r="B635" s="59"/>
      <c r="C635" s="2" t="s">
        <v>127</v>
      </c>
      <c r="D635" s="15" t="s">
        <v>822</v>
      </c>
    </row>
    <row r="636" spans="1:6" x14ac:dyDescent="0.25">
      <c r="A636" s="1"/>
      <c r="B636" s="59"/>
      <c r="C636" s="2" t="s">
        <v>128</v>
      </c>
      <c r="D636" s="15" t="s">
        <v>823</v>
      </c>
    </row>
    <row r="637" spans="1:6" x14ac:dyDescent="0.25">
      <c r="A637" s="1"/>
      <c r="B637" s="59"/>
      <c r="C637" s="2" t="s">
        <v>129</v>
      </c>
      <c r="D637" s="15" t="s">
        <v>824</v>
      </c>
    </row>
    <row r="638" spans="1:6" x14ac:dyDescent="0.25">
      <c r="A638" s="1"/>
      <c r="B638" s="59"/>
      <c r="C638" s="2" t="s">
        <v>130</v>
      </c>
      <c r="D638" s="15" t="s">
        <v>825</v>
      </c>
      <c r="E638" s="1" t="s">
        <v>2313</v>
      </c>
      <c r="F638" s="1" t="s">
        <v>2315</v>
      </c>
    </row>
    <row r="639" spans="1:6" x14ac:dyDescent="0.25">
      <c r="A639" s="1"/>
      <c r="B639" s="59"/>
      <c r="C639" s="2" t="s">
        <v>131</v>
      </c>
      <c r="D639" s="15" t="s">
        <v>826</v>
      </c>
      <c r="E639" s="1" t="s">
        <v>2314</v>
      </c>
      <c r="F639" s="1" t="s">
        <v>2316</v>
      </c>
    </row>
    <row r="640" spans="1:6" x14ac:dyDescent="0.25">
      <c r="A640" s="1"/>
      <c r="B640" s="59"/>
      <c r="C640" s="2" t="s">
        <v>132</v>
      </c>
      <c r="D640" s="15" t="s">
        <v>827</v>
      </c>
    </row>
    <row r="641" spans="1:4" x14ac:dyDescent="0.25">
      <c r="A641" s="1"/>
      <c r="B641" s="59"/>
      <c r="C641" s="2" t="s">
        <v>133</v>
      </c>
      <c r="D641" s="15" t="s">
        <v>828</v>
      </c>
    </row>
    <row r="642" spans="1:4" x14ac:dyDescent="0.25">
      <c r="A642" s="1"/>
      <c r="B642" s="59"/>
      <c r="C642" s="2" t="s">
        <v>134</v>
      </c>
      <c r="D642" s="15" t="s">
        <v>829</v>
      </c>
    </row>
    <row r="643" spans="1:4" x14ac:dyDescent="0.25">
      <c r="A643" s="1"/>
      <c r="B643" s="59"/>
      <c r="C643" s="2" t="s">
        <v>135</v>
      </c>
      <c r="D643" s="15" t="s">
        <v>830</v>
      </c>
    </row>
    <row r="644" spans="1:4" x14ac:dyDescent="0.25">
      <c r="A644" s="1"/>
      <c r="B644" s="59"/>
      <c r="C644" s="2" t="s">
        <v>136</v>
      </c>
      <c r="D644" s="15" t="s">
        <v>831</v>
      </c>
    </row>
    <row r="645" spans="1:4" x14ac:dyDescent="0.25">
      <c r="A645" s="1"/>
      <c r="B645" s="59"/>
      <c r="C645" s="2" t="s">
        <v>137</v>
      </c>
      <c r="D645" s="15" t="s">
        <v>832</v>
      </c>
    </row>
    <row r="646" spans="1:4" x14ac:dyDescent="0.25">
      <c r="A646" s="1"/>
      <c r="B646" s="59"/>
      <c r="C646" s="2" t="s">
        <v>138</v>
      </c>
      <c r="D646" s="15" t="s">
        <v>833</v>
      </c>
    </row>
    <row r="647" spans="1:4" x14ac:dyDescent="0.25">
      <c r="A647" s="1"/>
      <c r="B647" s="59"/>
      <c r="C647" s="2" t="s">
        <v>139</v>
      </c>
      <c r="D647" s="15" t="s">
        <v>834</v>
      </c>
    </row>
    <row r="648" spans="1:4" x14ac:dyDescent="0.25">
      <c r="A648" s="1"/>
      <c r="B648" s="59"/>
      <c r="C648" s="2" t="s">
        <v>140</v>
      </c>
      <c r="D648" s="15" t="s">
        <v>835</v>
      </c>
    </row>
    <row r="649" spans="1:4" x14ac:dyDescent="0.25">
      <c r="A649" s="1"/>
      <c r="B649" s="59"/>
      <c r="C649" s="2" t="s">
        <v>141</v>
      </c>
      <c r="D649" s="15" t="s">
        <v>836</v>
      </c>
    </row>
    <row r="650" spans="1:4" x14ac:dyDescent="0.25">
      <c r="A650" s="1"/>
      <c r="B650" s="59"/>
      <c r="C650" s="2" t="s">
        <v>142</v>
      </c>
      <c r="D650" s="15" t="s">
        <v>837</v>
      </c>
    </row>
    <row r="651" spans="1:4" x14ac:dyDescent="0.25">
      <c r="A651" s="1"/>
      <c r="B651" s="59"/>
      <c r="C651" s="2" t="s">
        <v>143</v>
      </c>
      <c r="D651" s="15" t="s">
        <v>838</v>
      </c>
    </row>
    <row r="652" spans="1:4" x14ac:dyDescent="0.25">
      <c r="A652" s="1"/>
      <c r="B652" s="59"/>
      <c r="C652" s="2" t="s">
        <v>144</v>
      </c>
      <c r="D652" s="15" t="s">
        <v>839</v>
      </c>
    </row>
    <row r="653" spans="1:4" x14ac:dyDescent="0.25">
      <c r="A653" s="1"/>
      <c r="B653" s="59"/>
      <c r="C653" s="2" t="s">
        <v>145</v>
      </c>
      <c r="D653" s="15" t="s">
        <v>840</v>
      </c>
    </row>
    <row r="654" spans="1:4" x14ac:dyDescent="0.25">
      <c r="A654" s="1"/>
      <c r="B654" s="60"/>
      <c r="C654" s="2" t="s">
        <v>64</v>
      </c>
      <c r="D654" s="15" t="s">
        <v>841</v>
      </c>
    </row>
    <row r="655" spans="1:4" x14ac:dyDescent="0.25">
      <c r="A655" s="1" t="s">
        <v>15</v>
      </c>
      <c r="B655" s="58" t="s">
        <v>71</v>
      </c>
      <c r="C655" s="2" t="s">
        <v>128</v>
      </c>
      <c r="D655" s="12" t="s">
        <v>842</v>
      </c>
    </row>
    <row r="656" spans="1:4" x14ac:dyDescent="0.25">
      <c r="A656" s="1"/>
      <c r="B656" s="59"/>
      <c r="C656" s="2" t="s">
        <v>129</v>
      </c>
      <c r="D656" s="12" t="s">
        <v>843</v>
      </c>
    </row>
    <row r="657" spans="1:4" x14ac:dyDescent="0.25">
      <c r="A657" s="1"/>
      <c r="B657" s="59"/>
      <c r="C657" s="2" t="s">
        <v>130</v>
      </c>
      <c r="D657" s="12" t="s">
        <v>844</v>
      </c>
    </row>
    <row r="658" spans="1:4" x14ac:dyDescent="0.25">
      <c r="A658" s="1"/>
      <c r="B658" s="59"/>
      <c r="C658" s="2" t="s">
        <v>131</v>
      </c>
      <c r="D658" s="12" t="s">
        <v>845</v>
      </c>
    </row>
    <row r="659" spans="1:4" x14ac:dyDescent="0.25">
      <c r="A659" s="1"/>
      <c r="B659" s="59"/>
      <c r="C659" s="2" t="s">
        <v>132</v>
      </c>
      <c r="D659" s="12" t="s">
        <v>846</v>
      </c>
    </row>
    <row r="660" spans="1:4" x14ac:dyDescent="0.25">
      <c r="A660" s="1"/>
      <c r="B660" s="59"/>
      <c r="C660" s="2" t="s">
        <v>133</v>
      </c>
      <c r="D660" s="12" t="s">
        <v>847</v>
      </c>
    </row>
    <row r="661" spans="1:4" x14ac:dyDescent="0.25">
      <c r="A661" s="1"/>
      <c r="B661" s="59"/>
      <c r="C661" s="2" t="s">
        <v>134</v>
      </c>
      <c r="D661" s="12" t="s">
        <v>848</v>
      </c>
    </row>
    <row r="662" spans="1:4" x14ac:dyDescent="0.25">
      <c r="A662" s="1"/>
      <c r="B662" s="59"/>
      <c r="C662" s="2" t="s">
        <v>135</v>
      </c>
      <c r="D662" s="12" t="s">
        <v>849</v>
      </c>
    </row>
    <row r="663" spans="1:4" x14ac:dyDescent="0.25">
      <c r="A663" s="1"/>
      <c r="B663" s="59"/>
      <c r="C663" s="2" t="s">
        <v>136</v>
      </c>
      <c r="D663" s="12" t="s">
        <v>850</v>
      </c>
    </row>
    <row r="664" spans="1:4" x14ac:dyDescent="0.25">
      <c r="A664" s="1"/>
      <c r="B664" s="59"/>
      <c r="C664" s="2" t="s">
        <v>137</v>
      </c>
      <c r="D664" s="12" t="s">
        <v>851</v>
      </c>
    </row>
    <row r="665" spans="1:4" x14ac:dyDescent="0.25">
      <c r="A665" s="1"/>
      <c r="B665" s="59"/>
      <c r="C665" s="2" t="s">
        <v>138</v>
      </c>
      <c r="D665" s="12" t="s">
        <v>852</v>
      </c>
    </row>
    <row r="666" spans="1:4" x14ac:dyDescent="0.25">
      <c r="A666" s="1"/>
      <c r="B666" s="59"/>
      <c r="C666" s="2" t="s">
        <v>139</v>
      </c>
      <c r="D666" s="12" t="s">
        <v>853</v>
      </c>
    </row>
    <row r="667" spans="1:4" x14ac:dyDescent="0.25">
      <c r="A667" s="1"/>
      <c r="B667" s="59"/>
      <c r="C667" s="2" t="s">
        <v>140</v>
      </c>
      <c r="D667" s="12" t="s">
        <v>854</v>
      </c>
    </row>
    <row r="668" spans="1:4" x14ac:dyDescent="0.25">
      <c r="A668" s="1"/>
      <c r="B668" s="59"/>
      <c r="C668" s="2" t="s">
        <v>141</v>
      </c>
      <c r="D668" s="12" t="s">
        <v>855</v>
      </c>
    </row>
    <row r="669" spans="1:4" x14ac:dyDescent="0.25">
      <c r="A669" s="1"/>
      <c r="B669" s="59"/>
      <c r="C669" s="2" t="s">
        <v>142</v>
      </c>
      <c r="D669" s="12" t="s">
        <v>856</v>
      </c>
    </row>
    <row r="670" spans="1:4" x14ac:dyDescent="0.25">
      <c r="A670" s="1"/>
      <c r="B670" s="59"/>
      <c r="C670" s="2" t="s">
        <v>143</v>
      </c>
      <c r="D670" s="12" t="s">
        <v>857</v>
      </c>
    </row>
    <row r="671" spans="1:4" x14ac:dyDescent="0.25">
      <c r="A671" s="1"/>
      <c r="B671" s="59"/>
      <c r="C671" s="2" t="s">
        <v>144</v>
      </c>
      <c r="D671" s="12" t="s">
        <v>858</v>
      </c>
    </row>
    <row r="672" spans="1:4" x14ac:dyDescent="0.25">
      <c r="A672" s="1"/>
      <c r="B672" s="59"/>
      <c r="C672" s="2" t="s">
        <v>145</v>
      </c>
      <c r="D672" s="12" t="s">
        <v>859</v>
      </c>
    </row>
    <row r="673" spans="1:4" x14ac:dyDescent="0.25">
      <c r="A673" s="1"/>
      <c r="B673" s="59"/>
      <c r="C673" s="2" t="s">
        <v>25</v>
      </c>
      <c r="D673" s="12" t="s">
        <v>860</v>
      </c>
    </row>
    <row r="674" spans="1:4" x14ac:dyDescent="0.25">
      <c r="A674" s="1"/>
      <c r="B674" s="58" t="s">
        <v>72</v>
      </c>
      <c r="C674" s="31" t="s">
        <v>128</v>
      </c>
      <c r="D674" s="12" t="s">
        <v>861</v>
      </c>
    </row>
    <row r="675" spans="1:4" x14ac:dyDescent="0.25">
      <c r="A675" s="1"/>
      <c r="B675" s="59"/>
      <c r="C675" s="31" t="s">
        <v>129</v>
      </c>
      <c r="D675" s="12" t="s">
        <v>862</v>
      </c>
    </row>
    <row r="676" spans="1:4" x14ac:dyDescent="0.25">
      <c r="A676" s="1"/>
      <c r="B676" s="59"/>
      <c r="C676" s="31" t="s">
        <v>130</v>
      </c>
      <c r="D676" s="12" t="s">
        <v>863</v>
      </c>
    </row>
    <row r="677" spans="1:4" x14ac:dyDescent="0.25">
      <c r="A677" s="1"/>
      <c r="B677" s="59"/>
      <c r="C677" s="31" t="s">
        <v>131</v>
      </c>
      <c r="D677" s="12" t="s">
        <v>864</v>
      </c>
    </row>
    <row r="678" spans="1:4" x14ac:dyDescent="0.25">
      <c r="A678" s="1"/>
      <c r="B678" s="59"/>
      <c r="C678" s="31" t="s">
        <v>132</v>
      </c>
      <c r="D678" s="12" t="s">
        <v>865</v>
      </c>
    </row>
    <row r="679" spans="1:4" x14ac:dyDescent="0.25">
      <c r="A679" s="1"/>
      <c r="B679" s="59"/>
      <c r="C679" s="31" t="s">
        <v>133</v>
      </c>
      <c r="D679" s="12" t="s">
        <v>866</v>
      </c>
    </row>
    <row r="680" spans="1:4" x14ac:dyDescent="0.25">
      <c r="A680" s="1"/>
      <c r="B680" s="59"/>
      <c r="C680" s="31" t="s">
        <v>134</v>
      </c>
      <c r="D680" s="12" t="s">
        <v>867</v>
      </c>
    </row>
    <row r="681" spans="1:4" x14ac:dyDescent="0.25">
      <c r="A681" s="1"/>
      <c r="B681" s="59"/>
      <c r="C681" s="31" t="s">
        <v>135</v>
      </c>
      <c r="D681" s="12" t="s">
        <v>868</v>
      </c>
    </row>
    <row r="682" spans="1:4" x14ac:dyDescent="0.25">
      <c r="A682" s="1"/>
      <c r="B682" s="59"/>
      <c r="C682" s="31" t="s">
        <v>136</v>
      </c>
      <c r="D682" s="12" t="s">
        <v>869</v>
      </c>
    </row>
    <row r="683" spans="1:4" x14ac:dyDescent="0.25">
      <c r="A683" s="1"/>
      <c r="B683" s="59"/>
      <c r="C683" s="31" t="s">
        <v>137</v>
      </c>
      <c r="D683" s="12" t="s">
        <v>870</v>
      </c>
    </row>
    <row r="684" spans="1:4" x14ac:dyDescent="0.25">
      <c r="A684" s="1"/>
      <c r="B684" s="59"/>
      <c r="C684" s="31" t="s">
        <v>138</v>
      </c>
      <c r="D684" s="12" t="s">
        <v>871</v>
      </c>
    </row>
    <row r="685" spans="1:4" x14ac:dyDescent="0.25">
      <c r="A685" s="1"/>
      <c r="B685" s="59"/>
      <c r="C685" s="31" t="s">
        <v>139</v>
      </c>
      <c r="D685" s="12" t="s">
        <v>872</v>
      </c>
    </row>
    <row r="686" spans="1:4" x14ac:dyDescent="0.25">
      <c r="A686" s="1"/>
      <c r="B686" s="59"/>
      <c r="C686" s="31" t="s">
        <v>140</v>
      </c>
      <c r="D686" s="12" t="s">
        <v>873</v>
      </c>
    </row>
    <row r="687" spans="1:4" x14ac:dyDescent="0.25">
      <c r="A687" s="1"/>
      <c r="B687" s="59"/>
      <c r="C687" s="31" t="s">
        <v>141</v>
      </c>
      <c r="D687" s="12" t="s">
        <v>874</v>
      </c>
    </row>
    <row r="688" spans="1:4" x14ac:dyDescent="0.25">
      <c r="A688" s="1"/>
      <c r="B688" s="59"/>
      <c r="C688" s="31" t="s">
        <v>142</v>
      </c>
      <c r="D688" s="12" t="s">
        <v>875</v>
      </c>
    </row>
    <row r="689" spans="1:4" x14ac:dyDescent="0.25">
      <c r="A689" s="1"/>
      <c r="B689" s="59"/>
      <c r="C689" s="31" t="s">
        <v>143</v>
      </c>
      <c r="D689" s="12" t="s">
        <v>876</v>
      </c>
    </row>
    <row r="690" spans="1:4" x14ac:dyDescent="0.25">
      <c r="A690" s="1"/>
      <c r="B690" s="59"/>
      <c r="C690" s="31" t="s">
        <v>144</v>
      </c>
      <c r="D690" s="12" t="s">
        <v>877</v>
      </c>
    </row>
    <row r="691" spans="1:4" x14ac:dyDescent="0.25">
      <c r="A691" s="1"/>
      <c r="B691" s="59"/>
      <c r="C691" s="31" t="s">
        <v>145</v>
      </c>
      <c r="D691" s="12" t="s">
        <v>878</v>
      </c>
    </row>
    <row r="692" spans="1:4" x14ac:dyDescent="0.25">
      <c r="A692" s="1"/>
      <c r="B692" s="59"/>
      <c r="C692" s="31" t="s">
        <v>62</v>
      </c>
      <c r="D692" s="12" t="s">
        <v>879</v>
      </c>
    </row>
    <row r="693" spans="1:4" x14ac:dyDescent="0.25">
      <c r="A693" s="1"/>
      <c r="B693" s="58" t="s">
        <v>73</v>
      </c>
      <c r="C693" s="31" t="s">
        <v>128</v>
      </c>
      <c r="D693" s="12" t="s">
        <v>880</v>
      </c>
    </row>
    <row r="694" spans="1:4" x14ac:dyDescent="0.25">
      <c r="A694" s="1"/>
      <c r="B694" s="59"/>
      <c r="C694" s="31" t="s">
        <v>129</v>
      </c>
      <c r="D694" s="12" t="s">
        <v>881</v>
      </c>
    </row>
    <row r="695" spans="1:4" x14ac:dyDescent="0.25">
      <c r="A695" s="1"/>
      <c r="B695" s="59"/>
      <c r="C695" s="31" t="s">
        <v>130</v>
      </c>
      <c r="D695" s="12" t="s">
        <v>882</v>
      </c>
    </row>
    <row r="696" spans="1:4" x14ac:dyDescent="0.25">
      <c r="A696" s="1"/>
      <c r="B696" s="59"/>
      <c r="C696" s="31" t="s">
        <v>131</v>
      </c>
      <c r="D696" s="12" t="s">
        <v>883</v>
      </c>
    </row>
    <row r="697" spans="1:4" x14ac:dyDescent="0.25">
      <c r="A697" s="1"/>
      <c r="B697" s="59"/>
      <c r="C697" s="31" t="s">
        <v>132</v>
      </c>
      <c r="D697" s="12" t="s">
        <v>884</v>
      </c>
    </row>
    <row r="698" spans="1:4" x14ac:dyDescent="0.25">
      <c r="A698" s="1"/>
      <c r="B698" s="59"/>
      <c r="C698" s="31" t="s">
        <v>133</v>
      </c>
      <c r="D698" s="12" t="s">
        <v>885</v>
      </c>
    </row>
    <row r="699" spans="1:4" x14ac:dyDescent="0.25">
      <c r="A699" s="1"/>
      <c r="B699" s="59"/>
      <c r="C699" s="31" t="s">
        <v>134</v>
      </c>
      <c r="D699" s="12" t="s">
        <v>886</v>
      </c>
    </row>
    <row r="700" spans="1:4" x14ac:dyDescent="0.25">
      <c r="A700" s="1"/>
      <c r="B700" s="59"/>
      <c r="C700" s="31" t="s">
        <v>135</v>
      </c>
      <c r="D700" s="12" t="s">
        <v>887</v>
      </c>
    </row>
    <row r="701" spans="1:4" x14ac:dyDescent="0.25">
      <c r="A701" s="1"/>
      <c r="B701" s="59"/>
      <c r="C701" s="31" t="s">
        <v>136</v>
      </c>
      <c r="D701" s="12" t="s">
        <v>888</v>
      </c>
    </row>
    <row r="702" spans="1:4" x14ac:dyDescent="0.25">
      <c r="A702" s="1"/>
      <c r="B702" s="59"/>
      <c r="C702" s="31" t="s">
        <v>137</v>
      </c>
      <c r="D702" s="12" t="s">
        <v>889</v>
      </c>
    </row>
    <row r="703" spans="1:4" x14ac:dyDescent="0.25">
      <c r="A703" s="1"/>
      <c r="B703" s="59"/>
      <c r="C703" s="31" t="s">
        <v>138</v>
      </c>
      <c r="D703" s="12" t="s">
        <v>890</v>
      </c>
    </row>
    <row r="704" spans="1:4" x14ac:dyDescent="0.25">
      <c r="A704" s="1"/>
      <c r="B704" s="59"/>
      <c r="C704" s="31" t="s">
        <v>139</v>
      </c>
      <c r="D704" s="12" t="s">
        <v>891</v>
      </c>
    </row>
    <row r="705" spans="1:6" x14ac:dyDescent="0.25">
      <c r="A705" s="1"/>
      <c r="B705" s="59"/>
      <c r="C705" s="31" t="s">
        <v>140</v>
      </c>
      <c r="D705" s="12" t="s">
        <v>892</v>
      </c>
    </row>
    <row r="706" spans="1:6" x14ac:dyDescent="0.25">
      <c r="A706" s="1"/>
      <c r="B706" s="59"/>
      <c r="C706" s="31" t="s">
        <v>141</v>
      </c>
      <c r="D706" s="12" t="s">
        <v>893</v>
      </c>
    </row>
    <row r="707" spans="1:6" x14ac:dyDescent="0.25">
      <c r="A707" s="1"/>
      <c r="B707" s="59"/>
      <c r="C707" s="31" t="s">
        <v>142</v>
      </c>
      <c r="D707" s="12" t="s">
        <v>894</v>
      </c>
    </row>
    <row r="708" spans="1:6" x14ac:dyDescent="0.25">
      <c r="A708" s="1"/>
      <c r="B708" s="59"/>
      <c r="C708" s="31" t="s">
        <v>143</v>
      </c>
      <c r="D708" s="12" t="s">
        <v>895</v>
      </c>
    </row>
    <row r="709" spans="1:6" x14ac:dyDescent="0.25">
      <c r="A709" s="1"/>
      <c r="B709" s="59"/>
      <c r="C709" s="31" t="s">
        <v>144</v>
      </c>
      <c r="D709" s="12" t="s">
        <v>896</v>
      </c>
    </row>
    <row r="710" spans="1:6" x14ac:dyDescent="0.25">
      <c r="A710" s="1"/>
      <c r="B710" s="59"/>
      <c r="C710" s="31" t="s">
        <v>145</v>
      </c>
      <c r="D710" s="12" t="s">
        <v>897</v>
      </c>
    </row>
    <row r="711" spans="1:6" x14ac:dyDescent="0.25">
      <c r="A711" s="1"/>
      <c r="B711" s="59"/>
      <c r="C711" s="31" t="s">
        <v>64</v>
      </c>
      <c r="D711" s="12" t="s">
        <v>898</v>
      </c>
    </row>
    <row r="712" spans="1:6" x14ac:dyDescent="0.25">
      <c r="A712" s="1" t="s">
        <v>16</v>
      </c>
      <c r="B712" s="75" t="s">
        <v>74</v>
      </c>
      <c r="C712" s="9" t="s">
        <v>164</v>
      </c>
      <c r="D712" s="12" t="s">
        <v>899</v>
      </c>
      <c r="E712" s="1" t="s">
        <v>2326</v>
      </c>
      <c r="F712" s="1" t="s">
        <v>2317</v>
      </c>
    </row>
    <row r="713" spans="1:6" x14ac:dyDescent="0.25">
      <c r="A713" s="1"/>
      <c r="B713" s="75"/>
      <c r="C713" s="9" t="s">
        <v>165</v>
      </c>
      <c r="D713" s="12" t="s">
        <v>900</v>
      </c>
      <c r="E713" s="1" t="s">
        <v>2327</v>
      </c>
      <c r="F713" s="1" t="s">
        <v>2318</v>
      </c>
    </row>
    <row r="714" spans="1:6" x14ac:dyDescent="0.25">
      <c r="A714" s="1"/>
      <c r="B714" s="75"/>
      <c r="C714" s="9" t="s">
        <v>166</v>
      </c>
      <c r="D714" s="12" t="s">
        <v>901</v>
      </c>
      <c r="E714" s="1" t="s">
        <v>2328</v>
      </c>
      <c r="F714" s="1" t="s">
        <v>2319</v>
      </c>
    </row>
    <row r="715" spans="1:6" x14ac:dyDescent="0.25">
      <c r="A715" s="1"/>
      <c r="B715" s="75"/>
      <c r="C715" s="9" t="s">
        <v>167</v>
      </c>
      <c r="D715" s="12" t="s">
        <v>902</v>
      </c>
      <c r="E715" s="1" t="s">
        <v>2329</v>
      </c>
      <c r="F715" s="1" t="s">
        <v>2320</v>
      </c>
    </row>
    <row r="716" spans="1:6" x14ac:dyDescent="0.25">
      <c r="A716" s="1"/>
      <c r="B716" s="75"/>
      <c r="C716" s="9" t="s">
        <v>168</v>
      </c>
      <c r="D716" s="12" t="s">
        <v>903</v>
      </c>
      <c r="E716" s="1" t="s">
        <v>2330</v>
      </c>
      <c r="F716" s="1" t="s">
        <v>2321</v>
      </c>
    </row>
    <row r="717" spans="1:6" x14ac:dyDescent="0.25">
      <c r="A717" s="1"/>
      <c r="B717" s="75"/>
      <c r="C717" s="9" t="s">
        <v>169</v>
      </c>
      <c r="D717" s="12" t="s">
        <v>904</v>
      </c>
      <c r="E717" s="1" t="s">
        <v>2331</v>
      </c>
      <c r="F717" s="1" t="s">
        <v>2322</v>
      </c>
    </row>
    <row r="718" spans="1:6" x14ac:dyDescent="0.25">
      <c r="A718" s="1"/>
      <c r="B718" s="75"/>
      <c r="C718" s="9" t="s">
        <v>170</v>
      </c>
      <c r="D718" s="12" t="s">
        <v>905</v>
      </c>
      <c r="E718" s="1" t="s">
        <v>2332</v>
      </c>
      <c r="F718" s="1" t="s">
        <v>2323</v>
      </c>
    </row>
    <row r="719" spans="1:6" x14ac:dyDescent="0.25">
      <c r="A719" s="1"/>
      <c r="B719" s="75"/>
      <c r="C719" s="9" t="s">
        <v>161</v>
      </c>
      <c r="D719" s="12" t="s">
        <v>906</v>
      </c>
      <c r="E719" s="1" t="s">
        <v>2333</v>
      </c>
      <c r="F719" s="1" t="s">
        <v>2324</v>
      </c>
    </row>
    <row r="720" spans="1:6" x14ac:dyDescent="0.25">
      <c r="A720" s="1"/>
      <c r="B720" s="76" t="s">
        <v>75</v>
      </c>
      <c r="C720" s="9" t="s">
        <v>171</v>
      </c>
      <c r="D720" s="12" t="s">
        <v>907</v>
      </c>
      <c r="E720" s="1" t="s">
        <v>2325</v>
      </c>
    </row>
    <row r="721" spans="1:6" x14ac:dyDescent="0.25">
      <c r="A721" s="1"/>
      <c r="B721" s="77"/>
      <c r="C721" s="9" t="s">
        <v>164</v>
      </c>
      <c r="D721" s="12" t="s">
        <v>908</v>
      </c>
      <c r="E721" s="1" t="s">
        <v>2334</v>
      </c>
    </row>
    <row r="722" spans="1:6" x14ac:dyDescent="0.25">
      <c r="A722" s="1"/>
      <c r="B722" s="77"/>
      <c r="C722" s="9" t="s">
        <v>165</v>
      </c>
      <c r="D722" s="12" t="s">
        <v>909</v>
      </c>
      <c r="E722" s="1" t="s">
        <v>2335</v>
      </c>
    </row>
    <row r="723" spans="1:6" x14ac:dyDescent="0.25">
      <c r="A723" s="1"/>
      <c r="B723" s="77"/>
      <c r="C723" s="9" t="s">
        <v>166</v>
      </c>
      <c r="D723" s="12" t="s">
        <v>910</v>
      </c>
      <c r="E723" s="1" t="s">
        <v>2336</v>
      </c>
    </row>
    <row r="724" spans="1:6" x14ac:dyDescent="0.25">
      <c r="A724" s="1"/>
      <c r="B724" s="77"/>
      <c r="C724" s="9" t="s">
        <v>167</v>
      </c>
      <c r="D724" s="12" t="s">
        <v>911</v>
      </c>
      <c r="E724" s="1" t="s">
        <v>2337</v>
      </c>
    </row>
    <row r="725" spans="1:6" x14ac:dyDescent="0.25">
      <c r="A725" s="1"/>
      <c r="B725" s="77"/>
      <c r="C725" s="9" t="s">
        <v>168</v>
      </c>
      <c r="D725" s="12" t="s">
        <v>912</v>
      </c>
      <c r="E725" s="1" t="s">
        <v>2338</v>
      </c>
    </row>
    <row r="726" spans="1:6" x14ac:dyDescent="0.25">
      <c r="A726" s="1"/>
      <c r="B726" s="77"/>
      <c r="C726" s="9" t="s">
        <v>169</v>
      </c>
      <c r="D726" s="12" t="s">
        <v>913</v>
      </c>
      <c r="E726" s="1" t="s">
        <v>2339</v>
      </c>
    </row>
    <row r="727" spans="1:6" x14ac:dyDescent="0.25">
      <c r="A727" s="1"/>
      <c r="B727" s="77"/>
      <c r="C727" s="9" t="s">
        <v>170</v>
      </c>
      <c r="D727" s="12" t="s">
        <v>914</v>
      </c>
      <c r="E727" s="1" t="s">
        <v>2340</v>
      </c>
    </row>
    <row r="728" spans="1:6" x14ac:dyDescent="0.25">
      <c r="A728" s="1"/>
      <c r="B728" s="78"/>
      <c r="C728" s="9" t="s">
        <v>161</v>
      </c>
      <c r="D728" s="12" t="s">
        <v>915</v>
      </c>
      <c r="E728" s="1" t="s">
        <v>2341</v>
      </c>
    </row>
    <row r="729" spans="1:6" x14ac:dyDescent="0.25">
      <c r="A729" s="1" t="s">
        <v>17</v>
      </c>
      <c r="B729" s="76" t="s">
        <v>76</v>
      </c>
      <c r="C729" s="9" t="s">
        <v>164</v>
      </c>
      <c r="D729" s="12" t="s">
        <v>916</v>
      </c>
    </row>
    <row r="730" spans="1:6" x14ac:dyDescent="0.25">
      <c r="A730" s="1"/>
      <c r="B730" s="77"/>
      <c r="C730" s="9" t="s">
        <v>170</v>
      </c>
      <c r="D730" s="12" t="s">
        <v>917</v>
      </c>
    </row>
    <row r="731" spans="1:6" x14ac:dyDescent="0.25">
      <c r="A731" s="1"/>
      <c r="B731" s="77"/>
      <c r="C731" s="9" t="s">
        <v>25</v>
      </c>
      <c r="D731" s="12" t="s">
        <v>918</v>
      </c>
    </row>
    <row r="732" spans="1:6" x14ac:dyDescent="0.25">
      <c r="A732" s="1"/>
      <c r="B732" s="76" t="s">
        <v>41</v>
      </c>
      <c r="C732" s="9" t="s">
        <v>164</v>
      </c>
      <c r="D732" s="12" t="s">
        <v>919</v>
      </c>
      <c r="E732" t="s">
        <v>2342</v>
      </c>
      <c r="F732" s="1" t="s">
        <v>2343</v>
      </c>
    </row>
    <row r="733" spans="1:6" x14ac:dyDescent="0.25">
      <c r="A733" s="1"/>
      <c r="B733" s="77"/>
      <c r="C733" s="9" t="s">
        <v>165</v>
      </c>
      <c r="D733" s="12" t="s">
        <v>920</v>
      </c>
      <c r="E733" s="1" t="s">
        <v>2344</v>
      </c>
      <c r="F733" s="1" t="s">
        <v>2345</v>
      </c>
    </row>
    <row r="734" spans="1:6" x14ac:dyDescent="0.25">
      <c r="A734" s="1"/>
      <c r="B734" s="77"/>
      <c r="C734" s="9" t="s">
        <v>170</v>
      </c>
      <c r="D734" s="12" t="s">
        <v>921</v>
      </c>
    </row>
    <row r="735" spans="1:6" x14ac:dyDescent="0.25">
      <c r="A735" s="1"/>
      <c r="B735" s="77"/>
      <c r="C735" s="9" t="s">
        <v>161</v>
      </c>
      <c r="D735" s="12" t="s">
        <v>922</v>
      </c>
    </row>
    <row r="736" spans="1:6" x14ac:dyDescent="0.25">
      <c r="A736" s="1"/>
      <c r="B736" s="78"/>
      <c r="C736" s="9" t="s">
        <v>25</v>
      </c>
      <c r="D736" s="12" t="s">
        <v>923</v>
      </c>
      <c r="E736" s="1" t="s">
        <v>2346</v>
      </c>
      <c r="F736" s="1" t="s">
        <v>2347</v>
      </c>
    </row>
    <row r="737" spans="1:6" x14ac:dyDescent="0.25">
      <c r="A737" s="1"/>
      <c r="B737" s="76" t="s">
        <v>42</v>
      </c>
      <c r="C737" s="9" t="s">
        <v>165</v>
      </c>
      <c r="D737" s="12" t="s">
        <v>924</v>
      </c>
      <c r="E737" s="1" t="s">
        <v>2348</v>
      </c>
      <c r="F737" s="1" t="s">
        <v>2349</v>
      </c>
    </row>
    <row r="738" spans="1:6" x14ac:dyDescent="0.25">
      <c r="A738" s="1"/>
      <c r="B738" s="77"/>
      <c r="C738" s="9" t="s">
        <v>166</v>
      </c>
      <c r="D738" s="12" t="s">
        <v>925</v>
      </c>
    </row>
    <row r="739" spans="1:6" x14ac:dyDescent="0.25">
      <c r="A739" s="1"/>
      <c r="B739" s="77"/>
      <c r="C739" s="9" t="s">
        <v>170</v>
      </c>
      <c r="D739" s="12" t="s">
        <v>926</v>
      </c>
    </row>
    <row r="740" spans="1:6" x14ac:dyDescent="0.25">
      <c r="A740" s="1"/>
      <c r="B740" s="77"/>
      <c r="C740" s="9" t="s">
        <v>161</v>
      </c>
      <c r="D740" s="12" t="s">
        <v>927</v>
      </c>
    </row>
    <row r="741" spans="1:6" x14ac:dyDescent="0.25">
      <c r="A741" s="1"/>
      <c r="B741" s="78"/>
      <c r="C741" s="9" t="s">
        <v>25</v>
      </c>
      <c r="D741" s="12" t="s">
        <v>928</v>
      </c>
      <c r="E741" s="1" t="s">
        <v>2350</v>
      </c>
      <c r="F741" s="1" t="s">
        <v>2351</v>
      </c>
    </row>
    <row r="742" spans="1:6" x14ac:dyDescent="0.25">
      <c r="A742" s="1"/>
      <c r="B742" s="76" t="s">
        <v>43</v>
      </c>
      <c r="C742" s="9" t="s">
        <v>165</v>
      </c>
      <c r="D742" s="12" t="s">
        <v>929</v>
      </c>
    </row>
    <row r="743" spans="1:6" x14ac:dyDescent="0.25">
      <c r="A743" s="1"/>
      <c r="B743" s="77"/>
      <c r="C743" s="9" t="s">
        <v>166</v>
      </c>
      <c r="D743" s="12" t="s">
        <v>930</v>
      </c>
      <c r="E743" s="1" t="s">
        <v>2352</v>
      </c>
      <c r="F743" s="1" t="s">
        <v>2354</v>
      </c>
    </row>
    <row r="744" spans="1:6" x14ac:dyDescent="0.25">
      <c r="A744" s="1"/>
      <c r="B744" s="77"/>
      <c r="C744" s="9" t="s">
        <v>167</v>
      </c>
      <c r="D744" s="12" t="s">
        <v>931</v>
      </c>
      <c r="F744" s="1"/>
    </row>
    <row r="745" spans="1:6" x14ac:dyDescent="0.25">
      <c r="A745" s="1"/>
      <c r="B745" s="77"/>
      <c r="C745" s="9" t="s">
        <v>168</v>
      </c>
      <c r="D745" s="12" t="s">
        <v>932</v>
      </c>
      <c r="E745" s="1" t="s">
        <v>2353</v>
      </c>
      <c r="F745" s="1" t="s">
        <v>2355</v>
      </c>
    </row>
    <row r="746" spans="1:6" x14ac:dyDescent="0.25">
      <c r="A746" s="1"/>
      <c r="B746" s="77"/>
      <c r="C746" s="9" t="s">
        <v>170</v>
      </c>
      <c r="D746" s="12" t="s">
        <v>933</v>
      </c>
    </row>
    <row r="747" spans="1:6" x14ac:dyDescent="0.25">
      <c r="A747" s="1"/>
      <c r="B747" s="77"/>
      <c r="C747" s="9" t="s">
        <v>161</v>
      </c>
      <c r="D747" s="12" t="s">
        <v>934</v>
      </c>
    </row>
    <row r="748" spans="1:6" x14ac:dyDescent="0.25">
      <c r="A748" s="1"/>
      <c r="B748" s="78"/>
      <c r="C748" s="9" t="s">
        <v>25</v>
      </c>
      <c r="D748" s="12" t="s">
        <v>935</v>
      </c>
    </row>
    <row r="749" spans="1:6" x14ac:dyDescent="0.25">
      <c r="A749" s="1"/>
      <c r="B749" s="76" t="s">
        <v>44</v>
      </c>
      <c r="C749" s="9" t="s">
        <v>165</v>
      </c>
      <c r="D749" s="12" t="s">
        <v>936</v>
      </c>
    </row>
    <row r="750" spans="1:6" x14ac:dyDescent="0.25">
      <c r="A750" s="1"/>
      <c r="B750" s="77"/>
      <c r="C750" s="9" t="s">
        <v>166</v>
      </c>
      <c r="D750" s="12" t="s">
        <v>937</v>
      </c>
    </row>
    <row r="751" spans="1:6" x14ac:dyDescent="0.25">
      <c r="A751" s="1"/>
      <c r="B751" s="77"/>
      <c r="C751" s="9" t="s">
        <v>167</v>
      </c>
      <c r="D751" s="12" t="s">
        <v>938</v>
      </c>
    </row>
    <row r="752" spans="1:6" x14ac:dyDescent="0.25">
      <c r="A752" s="1"/>
      <c r="B752" s="77"/>
      <c r="C752" s="9" t="s">
        <v>168</v>
      </c>
      <c r="D752" s="12" t="s">
        <v>939</v>
      </c>
      <c r="E752" s="1" t="s">
        <v>2356</v>
      </c>
      <c r="F752" s="1" t="s">
        <v>2357</v>
      </c>
    </row>
    <row r="753" spans="1:6" x14ac:dyDescent="0.25">
      <c r="A753" s="1"/>
      <c r="B753" s="77"/>
      <c r="C753" s="9" t="s">
        <v>169</v>
      </c>
      <c r="D753" s="12" t="s">
        <v>940</v>
      </c>
    </row>
    <row r="754" spans="1:6" x14ac:dyDescent="0.25">
      <c r="A754" s="1"/>
      <c r="B754" s="77"/>
      <c r="C754" s="9" t="s">
        <v>170</v>
      </c>
      <c r="D754" s="12" t="s">
        <v>941</v>
      </c>
    </row>
    <row r="755" spans="1:6" x14ac:dyDescent="0.25">
      <c r="A755" s="1"/>
      <c r="B755" s="77"/>
      <c r="C755" s="9" t="s">
        <v>161</v>
      </c>
      <c r="D755" s="12" t="s">
        <v>942</v>
      </c>
    </row>
    <row r="756" spans="1:6" x14ac:dyDescent="0.25">
      <c r="A756" s="1"/>
      <c r="B756" s="78"/>
      <c r="C756" s="9" t="s">
        <v>25</v>
      </c>
      <c r="D756" s="12" t="s">
        <v>943</v>
      </c>
      <c r="E756" s="1" t="s">
        <v>2358</v>
      </c>
      <c r="F756" s="1" t="s">
        <v>2359</v>
      </c>
    </row>
    <row r="757" spans="1:6" x14ac:dyDescent="0.25">
      <c r="A757" s="1"/>
      <c r="B757" s="76" t="s">
        <v>45</v>
      </c>
      <c r="C757" s="9" t="s">
        <v>165</v>
      </c>
      <c r="D757" s="12" t="s">
        <v>944</v>
      </c>
    </row>
    <row r="758" spans="1:6" x14ac:dyDescent="0.25">
      <c r="A758" s="1"/>
      <c r="B758" s="77"/>
      <c r="C758" s="9" t="s">
        <v>166</v>
      </c>
      <c r="D758" s="12" t="s">
        <v>945</v>
      </c>
    </row>
    <row r="759" spans="1:6" x14ac:dyDescent="0.25">
      <c r="A759" s="1"/>
      <c r="B759" s="77"/>
      <c r="C759" s="9" t="s">
        <v>167</v>
      </c>
      <c r="D759" s="12" t="s">
        <v>946</v>
      </c>
    </row>
    <row r="760" spans="1:6" x14ac:dyDescent="0.25">
      <c r="A760" s="1"/>
      <c r="B760" s="77"/>
      <c r="C760" s="9" t="s">
        <v>168</v>
      </c>
      <c r="D760" s="12" t="s">
        <v>947</v>
      </c>
      <c r="E760" s="1" t="s">
        <v>2360</v>
      </c>
      <c r="F760" s="1" t="s">
        <v>2361</v>
      </c>
    </row>
    <row r="761" spans="1:6" x14ac:dyDescent="0.25">
      <c r="A761" s="1"/>
      <c r="B761" s="77"/>
      <c r="C761" s="9" t="s">
        <v>169</v>
      </c>
      <c r="D761" s="12" t="s">
        <v>948</v>
      </c>
    </row>
    <row r="762" spans="1:6" x14ac:dyDescent="0.25">
      <c r="A762" s="1"/>
      <c r="B762" s="77"/>
      <c r="C762" s="9" t="s">
        <v>170</v>
      </c>
      <c r="D762" s="12" t="s">
        <v>949</v>
      </c>
    </row>
    <row r="763" spans="1:6" x14ac:dyDescent="0.25">
      <c r="A763" s="1"/>
      <c r="B763" s="77"/>
      <c r="C763" s="9" t="s">
        <v>161</v>
      </c>
      <c r="D763" s="12" t="s">
        <v>950</v>
      </c>
    </row>
    <row r="764" spans="1:6" x14ac:dyDescent="0.25">
      <c r="A764" s="1"/>
      <c r="B764" s="78"/>
      <c r="C764" s="9" t="s">
        <v>25</v>
      </c>
      <c r="D764" s="12" t="s">
        <v>951</v>
      </c>
      <c r="E764" s="1" t="s">
        <v>2362</v>
      </c>
      <c r="F764" s="1" t="s">
        <v>2363</v>
      </c>
    </row>
    <row r="765" spans="1:6" x14ac:dyDescent="0.25">
      <c r="A765" s="1"/>
      <c r="B765" s="76" t="s">
        <v>46</v>
      </c>
      <c r="C765" s="9" t="s">
        <v>165</v>
      </c>
      <c r="D765" s="12" t="s">
        <v>952</v>
      </c>
    </row>
    <row r="766" spans="1:6" x14ac:dyDescent="0.25">
      <c r="A766" s="1"/>
      <c r="B766" s="77"/>
      <c r="C766" s="9" t="s">
        <v>166</v>
      </c>
      <c r="D766" s="12" t="s">
        <v>953</v>
      </c>
    </row>
    <row r="767" spans="1:6" x14ac:dyDescent="0.25">
      <c r="A767" s="1"/>
      <c r="B767" s="77"/>
      <c r="C767" s="9" t="s">
        <v>167</v>
      </c>
      <c r="D767" s="12" t="s">
        <v>954</v>
      </c>
    </row>
    <row r="768" spans="1:6" x14ac:dyDescent="0.25">
      <c r="A768" s="1"/>
      <c r="B768" s="77"/>
      <c r="C768" s="9" t="s">
        <v>168</v>
      </c>
      <c r="D768" s="12" t="s">
        <v>955</v>
      </c>
    </row>
    <row r="769" spans="1:4" x14ac:dyDescent="0.25">
      <c r="A769" s="1"/>
      <c r="B769" s="77"/>
      <c r="C769" s="9" t="s">
        <v>169</v>
      </c>
      <c r="D769" s="12" t="s">
        <v>956</v>
      </c>
    </row>
    <row r="770" spans="1:4" x14ac:dyDescent="0.25">
      <c r="A770" s="1"/>
      <c r="B770" s="77"/>
      <c r="C770" s="9" t="s">
        <v>170</v>
      </c>
      <c r="D770" s="12" t="s">
        <v>957</v>
      </c>
    </row>
    <row r="771" spans="1:4" x14ac:dyDescent="0.25">
      <c r="A771" s="1"/>
      <c r="B771" s="77"/>
      <c r="C771" s="9" t="s">
        <v>161</v>
      </c>
      <c r="D771" s="12" t="s">
        <v>958</v>
      </c>
    </row>
    <row r="772" spans="1:4" x14ac:dyDescent="0.25">
      <c r="A772" s="1"/>
      <c r="B772" s="78"/>
      <c r="C772" s="9" t="s">
        <v>25</v>
      </c>
      <c r="D772" s="12" t="s">
        <v>959</v>
      </c>
    </row>
    <row r="773" spans="1:4" x14ac:dyDescent="0.25">
      <c r="A773" s="1"/>
      <c r="B773" s="76" t="s">
        <v>47</v>
      </c>
      <c r="C773" s="9" t="s">
        <v>165</v>
      </c>
      <c r="D773" s="12" t="s">
        <v>960</v>
      </c>
    </row>
    <row r="774" spans="1:4" x14ac:dyDescent="0.25">
      <c r="A774" s="1"/>
      <c r="B774" s="77"/>
      <c r="C774" s="9" t="s">
        <v>166</v>
      </c>
      <c r="D774" s="12" t="s">
        <v>961</v>
      </c>
    </row>
    <row r="775" spans="1:4" x14ac:dyDescent="0.25">
      <c r="A775" s="1"/>
      <c r="B775" s="77"/>
      <c r="C775" s="9" t="s">
        <v>167</v>
      </c>
      <c r="D775" s="12" t="s">
        <v>962</v>
      </c>
    </row>
    <row r="776" spans="1:4" x14ac:dyDescent="0.25">
      <c r="A776" s="1"/>
      <c r="B776" s="77"/>
      <c r="C776" s="9" t="s">
        <v>168</v>
      </c>
      <c r="D776" s="12" t="s">
        <v>963</v>
      </c>
    </row>
    <row r="777" spans="1:4" x14ac:dyDescent="0.25">
      <c r="A777" s="1"/>
      <c r="B777" s="77"/>
      <c r="C777" s="9" t="s">
        <v>169</v>
      </c>
      <c r="D777" s="12" t="s">
        <v>964</v>
      </c>
    </row>
    <row r="778" spans="1:4" x14ac:dyDescent="0.25">
      <c r="A778" s="1"/>
      <c r="B778" s="77"/>
      <c r="C778" s="9" t="s">
        <v>170</v>
      </c>
      <c r="D778" s="12" t="s">
        <v>965</v>
      </c>
    </row>
    <row r="779" spans="1:4" x14ac:dyDescent="0.25">
      <c r="A779" s="1"/>
      <c r="B779" s="77"/>
      <c r="C779" s="9" t="s">
        <v>161</v>
      </c>
      <c r="D779" s="12" t="s">
        <v>966</v>
      </c>
    </row>
    <row r="780" spans="1:4" x14ac:dyDescent="0.25">
      <c r="A780" s="1"/>
      <c r="B780" s="78"/>
      <c r="C780" s="9" t="s">
        <v>25</v>
      </c>
      <c r="D780" s="12" t="s">
        <v>967</v>
      </c>
    </row>
    <row r="781" spans="1:4" x14ac:dyDescent="0.25">
      <c r="A781" s="1"/>
      <c r="B781" s="76" t="s">
        <v>48</v>
      </c>
      <c r="C781" s="9" t="s">
        <v>165</v>
      </c>
      <c r="D781" s="12" t="s">
        <v>968</v>
      </c>
    </row>
    <row r="782" spans="1:4" x14ac:dyDescent="0.25">
      <c r="A782" s="1"/>
      <c r="B782" s="77"/>
      <c r="C782" s="9" t="s">
        <v>166</v>
      </c>
      <c r="D782" s="12" t="s">
        <v>969</v>
      </c>
    </row>
    <row r="783" spans="1:4" x14ac:dyDescent="0.25">
      <c r="A783" s="1"/>
      <c r="B783" s="77"/>
      <c r="C783" s="9" t="s">
        <v>167</v>
      </c>
      <c r="D783" s="12" t="s">
        <v>970</v>
      </c>
    </row>
    <row r="784" spans="1:4" x14ac:dyDescent="0.25">
      <c r="A784" s="1"/>
      <c r="B784" s="77"/>
      <c r="C784" s="9" t="s">
        <v>168</v>
      </c>
      <c r="D784" s="12" t="s">
        <v>971</v>
      </c>
    </row>
    <row r="785" spans="1:4" x14ac:dyDescent="0.25">
      <c r="A785" s="1"/>
      <c r="B785" s="77"/>
      <c r="C785" s="9" t="s">
        <v>169</v>
      </c>
      <c r="D785" s="12" t="s">
        <v>972</v>
      </c>
    </row>
    <row r="786" spans="1:4" x14ac:dyDescent="0.25">
      <c r="A786" s="1"/>
      <c r="B786" s="77"/>
      <c r="C786" s="9" t="s">
        <v>170</v>
      </c>
      <c r="D786" s="12" t="s">
        <v>973</v>
      </c>
    </row>
    <row r="787" spans="1:4" x14ac:dyDescent="0.25">
      <c r="A787" s="1"/>
      <c r="B787" s="77"/>
      <c r="C787" s="9" t="s">
        <v>161</v>
      </c>
      <c r="D787" s="12" t="s">
        <v>974</v>
      </c>
    </row>
    <row r="788" spans="1:4" x14ac:dyDescent="0.25">
      <c r="A788" s="1"/>
      <c r="B788" s="78"/>
      <c r="C788" s="9" t="s">
        <v>25</v>
      </c>
      <c r="D788" s="12" t="s">
        <v>975</v>
      </c>
    </row>
    <row r="789" spans="1:4" x14ac:dyDescent="0.25">
      <c r="A789" s="1"/>
      <c r="B789" s="76" t="s">
        <v>49</v>
      </c>
      <c r="C789" s="9" t="s">
        <v>165</v>
      </c>
      <c r="D789" s="12" t="s">
        <v>976</v>
      </c>
    </row>
    <row r="790" spans="1:4" x14ac:dyDescent="0.25">
      <c r="A790" s="1"/>
      <c r="B790" s="77"/>
      <c r="C790" s="9" t="s">
        <v>166</v>
      </c>
      <c r="D790" s="12" t="s">
        <v>977</v>
      </c>
    </row>
    <row r="791" spans="1:4" x14ac:dyDescent="0.25">
      <c r="A791" s="1"/>
      <c r="B791" s="77"/>
      <c r="C791" s="9" t="s">
        <v>167</v>
      </c>
      <c r="D791" s="12" t="s">
        <v>978</v>
      </c>
    </row>
    <row r="792" spans="1:4" x14ac:dyDescent="0.25">
      <c r="A792" s="1"/>
      <c r="B792" s="77"/>
      <c r="C792" s="9" t="s">
        <v>168</v>
      </c>
      <c r="D792" s="12" t="s">
        <v>979</v>
      </c>
    </row>
    <row r="793" spans="1:4" x14ac:dyDescent="0.25">
      <c r="A793" s="1"/>
      <c r="B793" s="77"/>
      <c r="C793" s="9" t="s">
        <v>169</v>
      </c>
      <c r="D793" s="12" t="s">
        <v>980</v>
      </c>
    </row>
    <row r="794" spans="1:4" x14ac:dyDescent="0.25">
      <c r="A794" s="1"/>
      <c r="B794" s="77"/>
      <c r="C794" s="9" t="s">
        <v>170</v>
      </c>
      <c r="D794" s="12" t="s">
        <v>981</v>
      </c>
    </row>
    <row r="795" spans="1:4" x14ac:dyDescent="0.25">
      <c r="A795" s="1"/>
      <c r="B795" s="77"/>
      <c r="C795" s="9" t="s">
        <v>161</v>
      </c>
      <c r="D795" s="12" t="s">
        <v>982</v>
      </c>
    </row>
    <row r="796" spans="1:4" x14ac:dyDescent="0.25">
      <c r="A796" s="1"/>
      <c r="B796" s="78"/>
      <c r="C796" s="9" t="s">
        <v>25</v>
      </c>
      <c r="D796" s="12" t="s">
        <v>983</v>
      </c>
    </row>
    <row r="797" spans="1:4" x14ac:dyDescent="0.25">
      <c r="A797" s="1"/>
      <c r="B797" s="76" t="s">
        <v>50</v>
      </c>
      <c r="C797" s="9" t="s">
        <v>165</v>
      </c>
      <c r="D797" s="12" t="s">
        <v>984</v>
      </c>
    </row>
    <row r="798" spans="1:4" x14ac:dyDescent="0.25">
      <c r="A798" s="1"/>
      <c r="B798" s="77"/>
      <c r="C798" s="9" t="s">
        <v>166</v>
      </c>
      <c r="D798" s="12" t="s">
        <v>985</v>
      </c>
    </row>
    <row r="799" spans="1:4" x14ac:dyDescent="0.25">
      <c r="A799" s="1"/>
      <c r="B799" s="77"/>
      <c r="C799" s="9" t="s">
        <v>167</v>
      </c>
      <c r="D799" s="12" t="s">
        <v>986</v>
      </c>
    </row>
    <row r="800" spans="1:4" x14ac:dyDescent="0.25">
      <c r="A800" s="1"/>
      <c r="B800" s="77"/>
      <c r="C800" s="9" t="s">
        <v>168</v>
      </c>
      <c r="D800" s="12" t="s">
        <v>987</v>
      </c>
    </row>
    <row r="801" spans="1:4" x14ac:dyDescent="0.25">
      <c r="A801" s="1"/>
      <c r="B801" s="77"/>
      <c r="C801" s="9" t="s">
        <v>169</v>
      </c>
      <c r="D801" s="12" t="s">
        <v>988</v>
      </c>
    </row>
    <row r="802" spans="1:4" x14ac:dyDescent="0.25">
      <c r="A802" s="1"/>
      <c r="B802" s="77"/>
      <c r="C802" s="9" t="s">
        <v>170</v>
      </c>
      <c r="D802" s="12" t="s">
        <v>989</v>
      </c>
    </row>
    <row r="803" spans="1:4" x14ac:dyDescent="0.25">
      <c r="A803" s="1"/>
      <c r="B803" s="77"/>
      <c r="C803" s="9" t="s">
        <v>161</v>
      </c>
      <c r="D803" s="12" t="s">
        <v>990</v>
      </c>
    </row>
    <row r="804" spans="1:4" x14ac:dyDescent="0.25">
      <c r="A804" s="1"/>
      <c r="B804" s="78"/>
      <c r="C804" s="9" t="s">
        <v>25</v>
      </c>
      <c r="D804" s="12" t="s">
        <v>991</v>
      </c>
    </row>
    <row r="805" spans="1:4" x14ac:dyDescent="0.25">
      <c r="A805" s="1"/>
      <c r="B805" s="76" t="s">
        <v>51</v>
      </c>
      <c r="C805" s="9" t="s">
        <v>165</v>
      </c>
      <c r="D805" s="12" t="s">
        <v>992</v>
      </c>
    </row>
    <row r="806" spans="1:4" x14ac:dyDescent="0.25">
      <c r="A806" s="1"/>
      <c r="B806" s="77"/>
      <c r="C806" s="9" t="s">
        <v>166</v>
      </c>
      <c r="D806" s="12" t="s">
        <v>993</v>
      </c>
    </row>
    <row r="807" spans="1:4" x14ac:dyDescent="0.25">
      <c r="A807" s="1"/>
      <c r="B807" s="77"/>
      <c r="C807" s="9" t="s">
        <v>167</v>
      </c>
      <c r="D807" s="12" t="s">
        <v>994</v>
      </c>
    </row>
    <row r="808" spans="1:4" x14ac:dyDescent="0.25">
      <c r="A808" s="1"/>
      <c r="B808" s="77"/>
      <c r="C808" s="9" t="s">
        <v>168</v>
      </c>
      <c r="D808" s="12" t="s">
        <v>995</v>
      </c>
    </row>
    <row r="809" spans="1:4" x14ac:dyDescent="0.25">
      <c r="A809" s="1"/>
      <c r="B809" s="77"/>
      <c r="C809" s="9" t="s">
        <v>169</v>
      </c>
      <c r="D809" s="12" t="s">
        <v>996</v>
      </c>
    </row>
    <row r="810" spans="1:4" x14ac:dyDescent="0.25">
      <c r="A810" s="1"/>
      <c r="B810" s="77"/>
      <c r="C810" s="9" t="s">
        <v>170</v>
      </c>
      <c r="D810" s="12" t="s">
        <v>997</v>
      </c>
    </row>
    <row r="811" spans="1:4" x14ac:dyDescent="0.25">
      <c r="A811" s="1"/>
      <c r="B811" s="77"/>
      <c r="C811" s="9" t="s">
        <v>161</v>
      </c>
      <c r="D811" s="12" t="s">
        <v>998</v>
      </c>
    </row>
    <row r="812" spans="1:4" x14ac:dyDescent="0.25">
      <c r="A812" s="1"/>
      <c r="B812" s="78"/>
      <c r="C812" s="9" t="s">
        <v>25</v>
      </c>
      <c r="D812" s="12" t="s">
        <v>999</v>
      </c>
    </row>
    <row r="813" spans="1:4" x14ac:dyDescent="0.25">
      <c r="A813" s="1"/>
      <c r="B813" s="76" t="s">
        <v>52</v>
      </c>
      <c r="C813" s="9" t="s">
        <v>165</v>
      </c>
      <c r="D813" s="12" t="s">
        <v>1000</v>
      </c>
    </row>
    <row r="814" spans="1:4" x14ac:dyDescent="0.25">
      <c r="A814" s="1"/>
      <c r="B814" s="77"/>
      <c r="C814" s="9" t="s">
        <v>166</v>
      </c>
      <c r="D814" s="12" t="s">
        <v>1001</v>
      </c>
    </row>
    <row r="815" spans="1:4" x14ac:dyDescent="0.25">
      <c r="A815" s="1"/>
      <c r="B815" s="77"/>
      <c r="C815" s="9" t="s">
        <v>167</v>
      </c>
      <c r="D815" s="12" t="s">
        <v>1002</v>
      </c>
    </row>
    <row r="816" spans="1:4" x14ac:dyDescent="0.25">
      <c r="A816" s="1"/>
      <c r="B816" s="77"/>
      <c r="C816" s="9" t="s">
        <v>168</v>
      </c>
      <c r="D816" s="12" t="s">
        <v>1003</v>
      </c>
    </row>
    <row r="817" spans="1:4" x14ac:dyDescent="0.25">
      <c r="A817" s="1"/>
      <c r="B817" s="77"/>
      <c r="C817" s="9" t="s">
        <v>169</v>
      </c>
      <c r="D817" s="12" t="s">
        <v>1004</v>
      </c>
    </row>
    <row r="818" spans="1:4" x14ac:dyDescent="0.25">
      <c r="A818" s="1"/>
      <c r="B818" s="77"/>
      <c r="C818" s="9" t="s">
        <v>170</v>
      </c>
      <c r="D818" s="12" t="s">
        <v>1005</v>
      </c>
    </row>
    <row r="819" spans="1:4" x14ac:dyDescent="0.25">
      <c r="A819" s="1"/>
      <c r="B819" s="77"/>
      <c r="C819" s="9" t="s">
        <v>161</v>
      </c>
      <c r="D819" s="12" t="s">
        <v>1006</v>
      </c>
    </row>
    <row r="820" spans="1:4" x14ac:dyDescent="0.25">
      <c r="A820" s="1"/>
      <c r="B820" s="78"/>
      <c r="C820" s="9" t="s">
        <v>25</v>
      </c>
      <c r="D820" s="12" t="s">
        <v>1007</v>
      </c>
    </row>
    <row r="821" spans="1:4" x14ac:dyDescent="0.25">
      <c r="A821" s="1"/>
      <c r="B821" s="76" t="s">
        <v>53</v>
      </c>
      <c r="C821" s="9" t="s">
        <v>165</v>
      </c>
      <c r="D821" s="12" t="s">
        <v>1008</v>
      </c>
    </row>
    <row r="822" spans="1:4" x14ac:dyDescent="0.25">
      <c r="A822" s="1"/>
      <c r="B822" s="77"/>
      <c r="C822" s="9" t="s">
        <v>166</v>
      </c>
      <c r="D822" s="12" t="s">
        <v>1009</v>
      </c>
    </row>
    <row r="823" spans="1:4" x14ac:dyDescent="0.25">
      <c r="A823" s="1"/>
      <c r="B823" s="77"/>
      <c r="C823" s="9" t="s">
        <v>167</v>
      </c>
      <c r="D823" s="12" t="s">
        <v>1010</v>
      </c>
    </row>
    <row r="824" spans="1:4" x14ac:dyDescent="0.25">
      <c r="A824" s="1"/>
      <c r="B824" s="77"/>
      <c r="C824" s="9" t="s">
        <v>168</v>
      </c>
      <c r="D824" s="12" t="s">
        <v>1011</v>
      </c>
    </row>
    <row r="825" spans="1:4" x14ac:dyDescent="0.25">
      <c r="A825" s="1"/>
      <c r="B825" s="77"/>
      <c r="C825" s="9" t="s">
        <v>169</v>
      </c>
      <c r="D825" s="12" t="s">
        <v>1012</v>
      </c>
    </row>
    <row r="826" spans="1:4" x14ac:dyDescent="0.25">
      <c r="A826" s="1"/>
      <c r="B826" s="77"/>
      <c r="C826" s="9" t="s">
        <v>170</v>
      </c>
      <c r="D826" s="12" t="s">
        <v>1013</v>
      </c>
    </row>
    <row r="827" spans="1:4" x14ac:dyDescent="0.25">
      <c r="A827" s="1"/>
      <c r="B827" s="77"/>
      <c r="C827" s="9" t="s">
        <v>161</v>
      </c>
      <c r="D827" s="12" t="s">
        <v>1014</v>
      </c>
    </row>
    <row r="828" spans="1:4" x14ac:dyDescent="0.25">
      <c r="A828" s="1"/>
      <c r="B828" s="78"/>
      <c r="C828" s="9" t="s">
        <v>25</v>
      </c>
      <c r="D828" s="12" t="s">
        <v>1015</v>
      </c>
    </row>
    <row r="829" spans="1:4" x14ac:dyDescent="0.25">
      <c r="A829" s="1"/>
      <c r="B829" s="76" t="s">
        <v>54</v>
      </c>
      <c r="C829" s="9" t="s">
        <v>165</v>
      </c>
      <c r="D829" s="12" t="s">
        <v>1016</v>
      </c>
    </row>
    <row r="830" spans="1:4" x14ac:dyDescent="0.25">
      <c r="A830" s="1"/>
      <c r="B830" s="77"/>
      <c r="C830" s="9" t="s">
        <v>166</v>
      </c>
      <c r="D830" s="12" t="s">
        <v>1017</v>
      </c>
    </row>
    <row r="831" spans="1:4" x14ac:dyDescent="0.25">
      <c r="A831" s="1"/>
      <c r="B831" s="77"/>
      <c r="C831" s="9" t="s">
        <v>167</v>
      </c>
      <c r="D831" s="12" t="s">
        <v>1018</v>
      </c>
    </row>
    <row r="832" spans="1:4" x14ac:dyDescent="0.25">
      <c r="A832" s="1"/>
      <c r="B832" s="77"/>
      <c r="C832" s="9" t="s">
        <v>168</v>
      </c>
      <c r="D832" s="12" t="s">
        <v>1019</v>
      </c>
    </row>
    <row r="833" spans="1:4" x14ac:dyDescent="0.25">
      <c r="A833" s="1"/>
      <c r="B833" s="77"/>
      <c r="C833" s="9" t="s">
        <v>169</v>
      </c>
      <c r="D833" s="12" t="s">
        <v>1020</v>
      </c>
    </row>
    <row r="834" spans="1:4" x14ac:dyDescent="0.25">
      <c r="A834" s="1"/>
      <c r="B834" s="77"/>
      <c r="C834" s="9" t="s">
        <v>170</v>
      </c>
      <c r="D834" s="12" t="s">
        <v>1021</v>
      </c>
    </row>
    <row r="835" spans="1:4" x14ac:dyDescent="0.25">
      <c r="A835" s="1"/>
      <c r="B835" s="77"/>
      <c r="C835" s="9" t="s">
        <v>161</v>
      </c>
      <c r="D835" s="12" t="s">
        <v>1022</v>
      </c>
    </row>
    <row r="836" spans="1:4" x14ac:dyDescent="0.25">
      <c r="A836" s="1"/>
      <c r="B836" s="78"/>
      <c r="C836" s="9" t="s">
        <v>25</v>
      </c>
      <c r="D836" s="12" t="s">
        <v>1023</v>
      </c>
    </row>
    <row r="837" spans="1:4" x14ac:dyDescent="0.25">
      <c r="A837" s="1"/>
      <c r="B837" s="76" t="s">
        <v>55</v>
      </c>
      <c r="C837" s="9" t="s">
        <v>165</v>
      </c>
      <c r="D837" s="12" t="s">
        <v>1024</v>
      </c>
    </row>
    <row r="838" spans="1:4" x14ac:dyDescent="0.25">
      <c r="A838" s="1"/>
      <c r="B838" s="77"/>
      <c r="C838" s="9" t="s">
        <v>166</v>
      </c>
      <c r="D838" s="12" t="s">
        <v>1025</v>
      </c>
    </row>
    <row r="839" spans="1:4" x14ac:dyDescent="0.25">
      <c r="A839" s="1"/>
      <c r="B839" s="77"/>
      <c r="C839" s="9" t="s">
        <v>167</v>
      </c>
      <c r="D839" s="12" t="s">
        <v>1026</v>
      </c>
    </row>
    <row r="840" spans="1:4" x14ac:dyDescent="0.25">
      <c r="A840" s="1"/>
      <c r="B840" s="77"/>
      <c r="C840" s="9" t="s">
        <v>168</v>
      </c>
      <c r="D840" s="12" t="s">
        <v>1027</v>
      </c>
    </row>
    <row r="841" spans="1:4" x14ac:dyDescent="0.25">
      <c r="A841" s="1"/>
      <c r="B841" s="77"/>
      <c r="C841" s="9" t="s">
        <v>169</v>
      </c>
      <c r="D841" s="12" t="s">
        <v>1028</v>
      </c>
    </row>
    <row r="842" spans="1:4" x14ac:dyDescent="0.25">
      <c r="A842" s="1"/>
      <c r="B842" s="77"/>
      <c r="C842" s="9" t="s">
        <v>170</v>
      </c>
      <c r="D842" s="12" t="s">
        <v>1029</v>
      </c>
    </row>
    <row r="843" spans="1:4" x14ac:dyDescent="0.25">
      <c r="A843" s="1"/>
      <c r="B843" s="77"/>
      <c r="C843" s="9" t="s">
        <v>161</v>
      </c>
      <c r="D843" s="12" t="s">
        <v>1030</v>
      </c>
    </row>
    <row r="844" spans="1:4" x14ac:dyDescent="0.25">
      <c r="A844" s="1"/>
      <c r="B844" s="78"/>
      <c r="C844" s="9" t="s">
        <v>25</v>
      </c>
      <c r="D844" s="12" t="s">
        <v>1031</v>
      </c>
    </row>
    <row r="845" spans="1:4" x14ac:dyDescent="0.25">
      <c r="A845" s="1"/>
      <c r="B845" s="76" t="s">
        <v>56</v>
      </c>
      <c r="C845" s="9" t="s">
        <v>165</v>
      </c>
      <c r="D845" s="12" t="s">
        <v>1032</v>
      </c>
    </row>
    <row r="846" spans="1:4" x14ac:dyDescent="0.25">
      <c r="A846" s="1"/>
      <c r="B846" s="77"/>
      <c r="C846" s="9" t="s">
        <v>166</v>
      </c>
      <c r="D846" s="12" t="s">
        <v>1033</v>
      </c>
    </row>
    <row r="847" spans="1:4" x14ac:dyDescent="0.25">
      <c r="A847" s="1"/>
      <c r="B847" s="77"/>
      <c r="C847" s="9" t="s">
        <v>167</v>
      </c>
      <c r="D847" s="12" t="s">
        <v>1034</v>
      </c>
    </row>
    <row r="848" spans="1:4" x14ac:dyDescent="0.25">
      <c r="A848" s="1"/>
      <c r="B848" s="77"/>
      <c r="C848" s="9" t="s">
        <v>168</v>
      </c>
      <c r="D848" s="12" t="s">
        <v>1035</v>
      </c>
    </row>
    <row r="849" spans="1:4" x14ac:dyDescent="0.25">
      <c r="A849" s="1"/>
      <c r="B849" s="77"/>
      <c r="C849" s="9" t="s">
        <v>169</v>
      </c>
      <c r="D849" s="12" t="s">
        <v>1036</v>
      </c>
    </row>
    <row r="850" spans="1:4" x14ac:dyDescent="0.25">
      <c r="A850" s="1"/>
      <c r="B850" s="77"/>
      <c r="C850" s="9" t="s">
        <v>170</v>
      </c>
      <c r="D850" s="12" t="s">
        <v>1037</v>
      </c>
    </row>
    <row r="851" spans="1:4" x14ac:dyDescent="0.25">
      <c r="A851" s="1"/>
      <c r="B851" s="77"/>
      <c r="C851" s="9" t="s">
        <v>161</v>
      </c>
      <c r="D851" s="12" t="s">
        <v>1038</v>
      </c>
    </row>
    <row r="852" spans="1:4" x14ac:dyDescent="0.25">
      <c r="A852" s="1"/>
      <c r="B852" s="78"/>
      <c r="C852" s="9" t="s">
        <v>25</v>
      </c>
      <c r="D852" s="12" t="s">
        <v>1039</v>
      </c>
    </row>
    <row r="853" spans="1:4" x14ac:dyDescent="0.25">
      <c r="A853" s="1"/>
      <c r="B853" s="76" t="s">
        <v>57</v>
      </c>
      <c r="C853" s="9" t="s">
        <v>165</v>
      </c>
      <c r="D853" s="12" t="s">
        <v>1040</v>
      </c>
    </row>
    <row r="854" spans="1:4" x14ac:dyDescent="0.25">
      <c r="A854" s="1"/>
      <c r="B854" s="77"/>
      <c r="C854" s="9" t="s">
        <v>166</v>
      </c>
      <c r="D854" s="12" t="s">
        <v>1041</v>
      </c>
    </row>
    <row r="855" spans="1:4" x14ac:dyDescent="0.25">
      <c r="A855" s="1"/>
      <c r="B855" s="77"/>
      <c r="C855" s="9" t="s">
        <v>167</v>
      </c>
      <c r="D855" s="12" t="s">
        <v>1042</v>
      </c>
    </row>
    <row r="856" spans="1:4" x14ac:dyDescent="0.25">
      <c r="A856" s="1"/>
      <c r="B856" s="77"/>
      <c r="C856" s="9" t="s">
        <v>168</v>
      </c>
      <c r="D856" s="12" t="s">
        <v>1043</v>
      </c>
    </row>
    <row r="857" spans="1:4" x14ac:dyDescent="0.25">
      <c r="A857" s="1"/>
      <c r="B857" s="77"/>
      <c r="C857" s="9" t="s">
        <v>169</v>
      </c>
      <c r="D857" s="12" t="s">
        <v>1044</v>
      </c>
    </row>
    <row r="858" spans="1:4" x14ac:dyDescent="0.25">
      <c r="A858" s="1"/>
      <c r="B858" s="77"/>
      <c r="C858" s="9" t="s">
        <v>170</v>
      </c>
      <c r="D858" s="12" t="s">
        <v>1045</v>
      </c>
    </row>
    <row r="859" spans="1:4" x14ac:dyDescent="0.25">
      <c r="A859" s="1"/>
      <c r="B859" s="77"/>
      <c r="C859" s="9" t="s">
        <v>161</v>
      </c>
      <c r="D859" s="12" t="s">
        <v>1046</v>
      </c>
    </row>
    <row r="860" spans="1:4" x14ac:dyDescent="0.25">
      <c r="A860" s="1"/>
      <c r="B860" s="78"/>
      <c r="C860" s="9" t="s">
        <v>25</v>
      </c>
      <c r="D860" s="12" t="s">
        <v>1047</v>
      </c>
    </row>
    <row r="861" spans="1:4" x14ac:dyDescent="0.25">
      <c r="A861" s="1"/>
      <c r="B861" s="76" t="s">
        <v>58</v>
      </c>
      <c r="C861" s="9" t="s">
        <v>165</v>
      </c>
      <c r="D861" s="12" t="s">
        <v>1048</v>
      </c>
    </row>
    <row r="862" spans="1:4" x14ac:dyDescent="0.25">
      <c r="A862" s="1"/>
      <c r="B862" s="77"/>
      <c r="C862" s="9" t="s">
        <v>166</v>
      </c>
      <c r="D862" s="12" t="s">
        <v>1049</v>
      </c>
    </row>
    <row r="863" spans="1:4" x14ac:dyDescent="0.25">
      <c r="A863" s="1"/>
      <c r="B863" s="77"/>
      <c r="C863" s="9" t="s">
        <v>167</v>
      </c>
      <c r="D863" s="12" t="s">
        <v>1050</v>
      </c>
    </row>
    <row r="864" spans="1:4" x14ac:dyDescent="0.25">
      <c r="A864" s="1"/>
      <c r="B864" s="77"/>
      <c r="C864" s="9" t="s">
        <v>168</v>
      </c>
      <c r="D864" s="12" t="s">
        <v>1051</v>
      </c>
    </row>
    <row r="865" spans="1:4" x14ac:dyDescent="0.25">
      <c r="A865" s="1"/>
      <c r="B865" s="77"/>
      <c r="C865" s="9" t="s">
        <v>169</v>
      </c>
      <c r="D865" s="12" t="s">
        <v>1052</v>
      </c>
    </row>
    <row r="866" spans="1:4" x14ac:dyDescent="0.25">
      <c r="A866" s="1"/>
      <c r="B866" s="77"/>
      <c r="C866" s="9" t="s">
        <v>170</v>
      </c>
      <c r="D866" s="12" t="s">
        <v>1053</v>
      </c>
    </row>
    <row r="867" spans="1:4" x14ac:dyDescent="0.25">
      <c r="A867" s="1"/>
      <c r="B867" s="77"/>
      <c r="C867" s="9" t="s">
        <v>161</v>
      </c>
      <c r="D867" s="12" t="s">
        <v>1054</v>
      </c>
    </row>
    <row r="868" spans="1:4" x14ac:dyDescent="0.25">
      <c r="A868" s="1"/>
      <c r="B868" s="78"/>
      <c r="C868" s="9" t="s">
        <v>25</v>
      </c>
      <c r="D868" s="12" t="s">
        <v>1055</v>
      </c>
    </row>
    <row r="869" spans="1:4" x14ac:dyDescent="0.25">
      <c r="A869" s="1"/>
      <c r="B869" s="76" t="s">
        <v>59</v>
      </c>
      <c r="C869" s="9" t="s">
        <v>165</v>
      </c>
      <c r="D869" s="12" t="s">
        <v>1056</v>
      </c>
    </row>
    <row r="870" spans="1:4" x14ac:dyDescent="0.25">
      <c r="A870" s="1"/>
      <c r="B870" s="77"/>
      <c r="C870" s="9" t="s">
        <v>166</v>
      </c>
      <c r="D870" s="12" t="s">
        <v>1057</v>
      </c>
    </row>
    <row r="871" spans="1:4" x14ac:dyDescent="0.25">
      <c r="A871" s="1"/>
      <c r="B871" s="77"/>
      <c r="C871" s="9" t="s">
        <v>167</v>
      </c>
      <c r="D871" s="12" t="s">
        <v>1058</v>
      </c>
    </row>
    <row r="872" spans="1:4" x14ac:dyDescent="0.25">
      <c r="A872" s="1"/>
      <c r="B872" s="77"/>
      <c r="C872" s="9" t="s">
        <v>168</v>
      </c>
      <c r="D872" s="12" t="s">
        <v>1059</v>
      </c>
    </row>
    <row r="873" spans="1:4" x14ac:dyDescent="0.25">
      <c r="A873" s="1"/>
      <c r="B873" s="77"/>
      <c r="C873" s="9" t="s">
        <v>169</v>
      </c>
      <c r="D873" s="12" t="s">
        <v>1060</v>
      </c>
    </row>
    <row r="874" spans="1:4" x14ac:dyDescent="0.25">
      <c r="A874" s="1"/>
      <c r="B874" s="77"/>
      <c r="C874" s="9" t="s">
        <v>170</v>
      </c>
      <c r="D874" s="12" t="s">
        <v>1061</v>
      </c>
    </row>
    <row r="875" spans="1:4" x14ac:dyDescent="0.25">
      <c r="A875" s="1"/>
      <c r="B875" s="77"/>
      <c r="C875" s="9" t="s">
        <v>161</v>
      </c>
      <c r="D875" s="12" t="s">
        <v>1062</v>
      </c>
    </row>
    <row r="876" spans="1:4" x14ac:dyDescent="0.25">
      <c r="A876" s="1"/>
      <c r="B876" s="78"/>
      <c r="C876" s="9" t="s">
        <v>25</v>
      </c>
      <c r="D876" s="12" t="s">
        <v>1063</v>
      </c>
    </row>
    <row r="877" spans="1:4" x14ac:dyDescent="0.25">
      <c r="A877" s="1"/>
      <c r="B877" s="80" t="s">
        <v>62</v>
      </c>
      <c r="C877" s="81"/>
      <c r="D877" s="12" t="s">
        <v>1064</v>
      </c>
    </row>
    <row r="878" spans="1:4" x14ac:dyDescent="0.25">
      <c r="A878" s="1" t="s">
        <v>18</v>
      </c>
      <c r="B878" s="76" t="s">
        <v>76</v>
      </c>
      <c r="C878" s="9" t="s">
        <v>164</v>
      </c>
      <c r="D878" s="12" t="s">
        <v>1065</v>
      </c>
    </row>
    <row r="879" spans="1:4" x14ac:dyDescent="0.25">
      <c r="A879" s="1"/>
      <c r="B879" s="77"/>
      <c r="C879" s="9" t="s">
        <v>170</v>
      </c>
      <c r="D879" s="12" t="s">
        <v>1066</v>
      </c>
    </row>
    <row r="880" spans="1:4" x14ac:dyDescent="0.25">
      <c r="A880" s="1"/>
      <c r="B880" s="77"/>
      <c r="C880" s="9" t="s">
        <v>25</v>
      </c>
      <c r="D880" s="12" t="s">
        <v>1067</v>
      </c>
    </row>
    <row r="881" spans="1:6" x14ac:dyDescent="0.25">
      <c r="A881" s="1"/>
      <c r="B881" s="76" t="s">
        <v>41</v>
      </c>
      <c r="C881" s="9" t="s">
        <v>164</v>
      </c>
      <c r="D881" s="12" t="s">
        <v>1068</v>
      </c>
    </row>
    <row r="882" spans="1:6" x14ac:dyDescent="0.25">
      <c r="A882" s="1"/>
      <c r="B882" s="77"/>
      <c r="C882" s="9" t="s">
        <v>165</v>
      </c>
      <c r="D882" s="12" t="s">
        <v>1069</v>
      </c>
      <c r="E882" s="1" t="s">
        <v>2364</v>
      </c>
      <c r="F882" s="1" t="s">
        <v>2365</v>
      </c>
    </row>
    <row r="883" spans="1:6" x14ac:dyDescent="0.25">
      <c r="A883" s="1"/>
      <c r="B883" s="77"/>
      <c r="C883" s="9" t="s">
        <v>170</v>
      </c>
      <c r="D883" s="12" t="s">
        <v>1070</v>
      </c>
    </row>
    <row r="884" spans="1:6" x14ac:dyDescent="0.25">
      <c r="A884" s="1"/>
      <c r="B884" s="77"/>
      <c r="C884" s="9" t="s">
        <v>161</v>
      </c>
      <c r="D884" s="12" t="s">
        <v>1071</v>
      </c>
      <c r="E884" s="1"/>
      <c r="F884" s="1"/>
    </row>
    <row r="885" spans="1:6" x14ac:dyDescent="0.25">
      <c r="A885" s="1"/>
      <c r="B885" s="78"/>
      <c r="C885" s="9" t="s">
        <v>25</v>
      </c>
      <c r="D885" s="12" t="s">
        <v>1072</v>
      </c>
      <c r="E885" s="1" t="s">
        <v>2366</v>
      </c>
      <c r="F885" s="1" t="s">
        <v>2367</v>
      </c>
    </row>
    <row r="886" spans="1:6" x14ac:dyDescent="0.25">
      <c r="A886" s="1"/>
      <c r="B886" s="76" t="s">
        <v>42</v>
      </c>
      <c r="C886" s="9" t="s">
        <v>165</v>
      </c>
      <c r="D886" s="12" t="s">
        <v>1073</v>
      </c>
      <c r="E886" s="1" t="s">
        <v>2369</v>
      </c>
      <c r="F886" s="1" t="s">
        <v>2368</v>
      </c>
    </row>
    <row r="887" spans="1:6" x14ac:dyDescent="0.25">
      <c r="A887" s="1"/>
      <c r="B887" s="77"/>
      <c r="C887" s="9" t="s">
        <v>166</v>
      </c>
      <c r="D887" s="12" t="s">
        <v>1074</v>
      </c>
      <c r="E887" s="1" t="s">
        <v>2370</v>
      </c>
      <c r="F887" s="1" t="s">
        <v>2371</v>
      </c>
    </row>
    <row r="888" spans="1:6" x14ac:dyDescent="0.25">
      <c r="A888" s="1"/>
      <c r="B888" s="77"/>
      <c r="C888" s="9" t="s">
        <v>170</v>
      </c>
      <c r="D888" s="12" t="s">
        <v>1075</v>
      </c>
    </row>
    <row r="889" spans="1:6" x14ac:dyDescent="0.25">
      <c r="A889" s="1"/>
      <c r="B889" s="77"/>
      <c r="C889" s="9" t="s">
        <v>161</v>
      </c>
      <c r="D889" s="12" t="s">
        <v>1076</v>
      </c>
      <c r="E889" s="1"/>
      <c r="F889" s="1"/>
    </row>
    <row r="890" spans="1:6" x14ac:dyDescent="0.25">
      <c r="A890" s="1"/>
      <c r="B890" s="78"/>
      <c r="C890" s="9" t="s">
        <v>25</v>
      </c>
      <c r="D890" s="12" t="s">
        <v>1077</v>
      </c>
      <c r="E890" s="1" t="s">
        <v>2366</v>
      </c>
      <c r="F890" s="1" t="s">
        <v>2367</v>
      </c>
    </row>
    <row r="891" spans="1:6" x14ac:dyDescent="0.25">
      <c r="A891" s="1"/>
      <c r="B891" s="76" t="s">
        <v>43</v>
      </c>
      <c r="C891" s="9" t="s">
        <v>165</v>
      </c>
      <c r="D891" s="12" t="s">
        <v>1078</v>
      </c>
      <c r="E891" s="1"/>
      <c r="F891" s="1"/>
    </row>
    <row r="892" spans="1:6" x14ac:dyDescent="0.25">
      <c r="A892" s="1"/>
      <c r="B892" s="77"/>
      <c r="C892" s="9" t="s">
        <v>166</v>
      </c>
      <c r="D892" s="12" t="s">
        <v>1079</v>
      </c>
      <c r="E892" s="1"/>
      <c r="F892" s="1"/>
    </row>
    <row r="893" spans="1:6" x14ac:dyDescent="0.25">
      <c r="A893" s="1"/>
      <c r="B893" s="77"/>
      <c r="C893" s="9" t="s">
        <v>167</v>
      </c>
      <c r="D893" s="12" t="s">
        <v>1080</v>
      </c>
      <c r="E893" s="1"/>
      <c r="F893" s="1"/>
    </row>
    <row r="894" spans="1:6" x14ac:dyDescent="0.25">
      <c r="A894" s="1"/>
      <c r="B894" s="77"/>
      <c r="C894" s="9" t="s">
        <v>168</v>
      </c>
      <c r="D894" s="12" t="s">
        <v>1081</v>
      </c>
      <c r="E894" s="1" t="s">
        <v>2372</v>
      </c>
      <c r="F894" s="1" t="s">
        <v>2355</v>
      </c>
    </row>
    <row r="895" spans="1:6" x14ac:dyDescent="0.25">
      <c r="A895" s="1"/>
      <c r="B895" s="77"/>
      <c r="C895" s="9" t="s">
        <v>170</v>
      </c>
      <c r="D895" s="12" t="s">
        <v>1082</v>
      </c>
    </row>
    <row r="896" spans="1:6" x14ac:dyDescent="0.25">
      <c r="A896" s="1"/>
      <c r="B896" s="77"/>
      <c r="C896" s="9" t="s">
        <v>161</v>
      </c>
      <c r="D896" s="12" t="s">
        <v>1083</v>
      </c>
      <c r="E896" s="1"/>
      <c r="F896" s="1"/>
    </row>
    <row r="897" spans="1:6" x14ac:dyDescent="0.25">
      <c r="A897" s="1"/>
      <c r="B897" s="78"/>
      <c r="C897" s="9" t="s">
        <v>25</v>
      </c>
      <c r="D897" s="12" t="s">
        <v>1084</v>
      </c>
      <c r="E897" s="1"/>
      <c r="F897" s="1"/>
    </row>
    <row r="898" spans="1:6" x14ac:dyDescent="0.25">
      <c r="A898" s="1"/>
      <c r="B898" s="76" t="s">
        <v>44</v>
      </c>
      <c r="C898" s="9" t="s">
        <v>165</v>
      </c>
      <c r="D898" s="12" t="s">
        <v>1085</v>
      </c>
      <c r="E898" s="1"/>
      <c r="F898" s="1"/>
    </row>
    <row r="899" spans="1:6" x14ac:dyDescent="0.25">
      <c r="A899" s="1"/>
      <c r="B899" s="77"/>
      <c r="C899" s="9" t="s">
        <v>166</v>
      </c>
      <c r="D899" s="12" t="s">
        <v>1086</v>
      </c>
      <c r="E899" s="1"/>
      <c r="F899" s="1"/>
    </row>
    <row r="900" spans="1:6" x14ac:dyDescent="0.25">
      <c r="A900" s="1"/>
      <c r="B900" s="77"/>
      <c r="C900" s="9" t="s">
        <v>167</v>
      </c>
      <c r="D900" s="12" t="s">
        <v>1087</v>
      </c>
      <c r="E900" s="1"/>
      <c r="F900" s="1"/>
    </row>
    <row r="901" spans="1:6" x14ac:dyDescent="0.25">
      <c r="A901" s="1"/>
      <c r="B901" s="77"/>
      <c r="C901" s="9" t="s">
        <v>168</v>
      </c>
      <c r="D901" s="12" t="s">
        <v>1088</v>
      </c>
      <c r="E901" s="1" t="s">
        <v>2373</v>
      </c>
      <c r="F901" s="1" t="s">
        <v>2374</v>
      </c>
    </row>
    <row r="902" spans="1:6" x14ac:dyDescent="0.25">
      <c r="A902" s="1"/>
      <c r="B902" s="77"/>
      <c r="C902" s="9" t="s">
        <v>169</v>
      </c>
      <c r="D902" s="12" t="s">
        <v>1089</v>
      </c>
      <c r="E902" s="1" t="s">
        <v>2375</v>
      </c>
      <c r="F902" s="1" t="s">
        <v>2376</v>
      </c>
    </row>
    <row r="903" spans="1:6" x14ac:dyDescent="0.25">
      <c r="A903" s="1"/>
      <c r="B903" s="77"/>
      <c r="C903" s="9" t="s">
        <v>170</v>
      </c>
      <c r="D903" s="12" t="s">
        <v>1090</v>
      </c>
      <c r="E903" s="1"/>
      <c r="F903" s="1"/>
    </row>
    <row r="904" spans="1:6" x14ac:dyDescent="0.25">
      <c r="A904" s="1"/>
      <c r="B904" s="77"/>
      <c r="C904" s="9" t="s">
        <v>161</v>
      </c>
      <c r="D904" s="12" t="s">
        <v>1091</v>
      </c>
      <c r="E904" s="1"/>
      <c r="F904" s="1"/>
    </row>
    <row r="905" spans="1:6" x14ac:dyDescent="0.25">
      <c r="A905" s="1"/>
      <c r="B905" s="78"/>
      <c r="C905" s="9" t="s">
        <v>25</v>
      </c>
      <c r="D905" s="12" t="s">
        <v>1092</v>
      </c>
      <c r="E905" s="1" t="s">
        <v>2377</v>
      </c>
      <c r="F905" s="1" t="s">
        <v>2380</v>
      </c>
    </row>
    <row r="906" spans="1:6" x14ac:dyDescent="0.25">
      <c r="A906" s="1"/>
      <c r="B906" s="76" t="s">
        <v>45</v>
      </c>
      <c r="C906" s="9" t="s">
        <v>165</v>
      </c>
      <c r="D906" s="12" t="s">
        <v>1093</v>
      </c>
      <c r="F906" s="1"/>
    </row>
    <row r="907" spans="1:6" x14ac:dyDescent="0.25">
      <c r="A907" s="1"/>
      <c r="B907" s="77"/>
      <c r="C907" s="9" t="s">
        <v>166</v>
      </c>
      <c r="D907" s="12" t="s">
        <v>1094</v>
      </c>
      <c r="E907" s="1"/>
      <c r="F907" s="1"/>
    </row>
    <row r="908" spans="1:6" x14ac:dyDescent="0.25">
      <c r="A908" s="1"/>
      <c r="B908" s="77"/>
      <c r="C908" s="9" t="s">
        <v>167</v>
      </c>
      <c r="D908" s="12" t="s">
        <v>1095</v>
      </c>
      <c r="E908" s="1"/>
      <c r="F908" s="1"/>
    </row>
    <row r="909" spans="1:6" x14ac:dyDescent="0.25">
      <c r="A909" s="1"/>
      <c r="B909" s="77"/>
      <c r="C909" s="9" t="s">
        <v>168</v>
      </c>
      <c r="D909" s="12" t="s">
        <v>1096</v>
      </c>
      <c r="E909" s="1" t="s">
        <v>2378</v>
      </c>
      <c r="F909" s="1" t="s">
        <v>2381</v>
      </c>
    </row>
    <row r="910" spans="1:6" x14ac:dyDescent="0.25">
      <c r="A910" s="1"/>
      <c r="B910" s="77"/>
      <c r="C910" s="9" t="s">
        <v>169</v>
      </c>
      <c r="D910" s="12" t="s">
        <v>1097</v>
      </c>
      <c r="F910" s="1"/>
    </row>
    <row r="911" spans="1:6" x14ac:dyDescent="0.25">
      <c r="A911" s="1"/>
      <c r="B911" s="77"/>
      <c r="C911" s="9" t="s">
        <v>170</v>
      </c>
      <c r="D911" s="12" t="s">
        <v>1098</v>
      </c>
      <c r="E911" s="1"/>
      <c r="F911" s="1"/>
    </row>
    <row r="912" spans="1:6" x14ac:dyDescent="0.25">
      <c r="A912" s="1"/>
      <c r="B912" s="77"/>
      <c r="C912" s="9" t="s">
        <v>161</v>
      </c>
      <c r="D912" s="12" t="s">
        <v>1099</v>
      </c>
      <c r="E912" s="1"/>
      <c r="F912" s="1"/>
    </row>
    <row r="913" spans="1:6" x14ac:dyDescent="0.25">
      <c r="A913" s="1"/>
      <c r="B913" s="78"/>
      <c r="C913" s="9" t="s">
        <v>25</v>
      </c>
      <c r="D913" s="12" t="s">
        <v>1100</v>
      </c>
      <c r="E913" s="1" t="s">
        <v>2379</v>
      </c>
      <c r="F913" s="1" t="s">
        <v>2382</v>
      </c>
    </row>
    <row r="914" spans="1:6" x14ac:dyDescent="0.25">
      <c r="A914" s="1"/>
      <c r="B914" s="76" t="s">
        <v>46</v>
      </c>
      <c r="C914" s="9" t="s">
        <v>165</v>
      </c>
      <c r="D914" s="12" t="s">
        <v>1101</v>
      </c>
    </row>
    <row r="915" spans="1:6" x14ac:dyDescent="0.25">
      <c r="A915" s="1"/>
      <c r="B915" s="77"/>
      <c r="C915" s="9" t="s">
        <v>166</v>
      </c>
      <c r="D915" s="12" t="s">
        <v>1102</v>
      </c>
    </row>
    <row r="916" spans="1:6" x14ac:dyDescent="0.25">
      <c r="A916" s="1"/>
      <c r="B916" s="77"/>
      <c r="C916" s="9" t="s">
        <v>167</v>
      </c>
      <c r="D916" s="12" t="s">
        <v>1103</v>
      </c>
    </row>
    <row r="917" spans="1:6" x14ac:dyDescent="0.25">
      <c r="A917" s="1"/>
      <c r="B917" s="77"/>
      <c r="C917" s="9" t="s">
        <v>168</v>
      </c>
      <c r="D917" s="12" t="s">
        <v>1104</v>
      </c>
    </row>
    <row r="918" spans="1:6" x14ac:dyDescent="0.25">
      <c r="A918" s="1"/>
      <c r="B918" s="77"/>
      <c r="C918" s="9" t="s">
        <v>169</v>
      </c>
      <c r="D918" s="12" t="s">
        <v>1105</v>
      </c>
    </row>
    <row r="919" spans="1:6" x14ac:dyDescent="0.25">
      <c r="A919" s="1"/>
      <c r="B919" s="77"/>
      <c r="C919" s="9" t="s">
        <v>170</v>
      </c>
      <c r="D919" s="12" t="s">
        <v>1106</v>
      </c>
    </row>
    <row r="920" spans="1:6" x14ac:dyDescent="0.25">
      <c r="A920" s="1"/>
      <c r="B920" s="77"/>
      <c r="C920" s="9" t="s">
        <v>161</v>
      </c>
      <c r="D920" s="12" t="s">
        <v>1107</v>
      </c>
    </row>
    <row r="921" spans="1:6" x14ac:dyDescent="0.25">
      <c r="A921" s="1"/>
      <c r="B921" s="78"/>
      <c r="C921" s="9" t="s">
        <v>25</v>
      </c>
      <c r="D921" s="12" t="s">
        <v>1108</v>
      </c>
    </row>
    <row r="922" spans="1:6" x14ac:dyDescent="0.25">
      <c r="A922" s="1"/>
      <c r="B922" s="76" t="s">
        <v>47</v>
      </c>
      <c r="C922" s="9" t="s">
        <v>165</v>
      </c>
      <c r="D922" s="12" t="s">
        <v>1109</v>
      </c>
    </row>
    <row r="923" spans="1:6" x14ac:dyDescent="0.25">
      <c r="A923" s="1"/>
      <c r="B923" s="77"/>
      <c r="C923" s="9" t="s">
        <v>166</v>
      </c>
      <c r="D923" s="12" t="s">
        <v>1110</v>
      </c>
    </row>
    <row r="924" spans="1:6" x14ac:dyDescent="0.25">
      <c r="A924" s="1"/>
      <c r="B924" s="77"/>
      <c r="C924" s="9" t="s">
        <v>167</v>
      </c>
      <c r="D924" s="12" t="s">
        <v>1111</v>
      </c>
    </row>
    <row r="925" spans="1:6" x14ac:dyDescent="0.25">
      <c r="A925" s="1"/>
      <c r="B925" s="77"/>
      <c r="C925" s="9" t="s">
        <v>168</v>
      </c>
      <c r="D925" s="12" t="s">
        <v>1112</v>
      </c>
    </row>
    <row r="926" spans="1:6" x14ac:dyDescent="0.25">
      <c r="A926" s="1"/>
      <c r="B926" s="77"/>
      <c r="C926" s="9" t="s">
        <v>169</v>
      </c>
      <c r="D926" s="12" t="s">
        <v>1113</v>
      </c>
    </row>
    <row r="927" spans="1:6" x14ac:dyDescent="0.25">
      <c r="A927" s="1"/>
      <c r="B927" s="77"/>
      <c r="C927" s="9" t="s">
        <v>170</v>
      </c>
      <c r="D927" s="12" t="s">
        <v>1114</v>
      </c>
    </row>
    <row r="928" spans="1:6" x14ac:dyDescent="0.25">
      <c r="A928" s="1"/>
      <c r="B928" s="77"/>
      <c r="C928" s="9" t="s">
        <v>161</v>
      </c>
      <c r="D928" s="12" t="s">
        <v>1115</v>
      </c>
    </row>
    <row r="929" spans="1:4" x14ac:dyDescent="0.25">
      <c r="A929" s="1"/>
      <c r="B929" s="78"/>
      <c r="C929" s="9" t="s">
        <v>25</v>
      </c>
      <c r="D929" s="12" t="s">
        <v>1116</v>
      </c>
    </row>
    <row r="930" spans="1:4" x14ac:dyDescent="0.25">
      <c r="A930" s="1"/>
      <c r="B930" s="76" t="s">
        <v>48</v>
      </c>
      <c r="C930" s="9" t="s">
        <v>165</v>
      </c>
      <c r="D930" s="12" t="s">
        <v>1117</v>
      </c>
    </row>
    <row r="931" spans="1:4" x14ac:dyDescent="0.25">
      <c r="A931" s="1"/>
      <c r="B931" s="77"/>
      <c r="C931" s="9" t="s">
        <v>166</v>
      </c>
      <c r="D931" s="12" t="s">
        <v>1118</v>
      </c>
    </row>
    <row r="932" spans="1:4" x14ac:dyDescent="0.25">
      <c r="A932" s="1"/>
      <c r="B932" s="77"/>
      <c r="C932" s="9" t="s">
        <v>167</v>
      </c>
      <c r="D932" s="12" t="s">
        <v>1119</v>
      </c>
    </row>
    <row r="933" spans="1:4" x14ac:dyDescent="0.25">
      <c r="A933" s="1"/>
      <c r="B933" s="77"/>
      <c r="C933" s="9" t="s">
        <v>168</v>
      </c>
      <c r="D933" s="12" t="s">
        <v>1120</v>
      </c>
    </row>
    <row r="934" spans="1:4" x14ac:dyDescent="0.25">
      <c r="A934" s="1"/>
      <c r="B934" s="77"/>
      <c r="C934" s="9" t="s">
        <v>169</v>
      </c>
      <c r="D934" s="12" t="s">
        <v>1121</v>
      </c>
    </row>
    <row r="935" spans="1:4" x14ac:dyDescent="0.25">
      <c r="A935" s="1"/>
      <c r="B935" s="77"/>
      <c r="C935" s="9" t="s">
        <v>170</v>
      </c>
      <c r="D935" s="12" t="s">
        <v>1122</v>
      </c>
    </row>
    <row r="936" spans="1:4" x14ac:dyDescent="0.25">
      <c r="A936" s="1"/>
      <c r="B936" s="77"/>
      <c r="C936" s="9" t="s">
        <v>161</v>
      </c>
      <c r="D936" s="12" t="s">
        <v>1123</v>
      </c>
    </row>
    <row r="937" spans="1:4" x14ac:dyDescent="0.25">
      <c r="A937" s="1"/>
      <c r="B937" s="78"/>
      <c r="C937" s="9" t="s">
        <v>25</v>
      </c>
      <c r="D937" s="12" t="s">
        <v>1124</v>
      </c>
    </row>
    <row r="938" spans="1:4" x14ac:dyDescent="0.25">
      <c r="A938" s="1"/>
      <c r="B938" s="76" t="s">
        <v>49</v>
      </c>
      <c r="C938" s="9" t="s">
        <v>165</v>
      </c>
      <c r="D938" s="12" t="s">
        <v>1125</v>
      </c>
    </row>
    <row r="939" spans="1:4" x14ac:dyDescent="0.25">
      <c r="A939" s="1"/>
      <c r="B939" s="77"/>
      <c r="C939" s="9" t="s">
        <v>166</v>
      </c>
      <c r="D939" s="12" t="s">
        <v>1126</v>
      </c>
    </row>
    <row r="940" spans="1:4" x14ac:dyDescent="0.25">
      <c r="A940" s="1"/>
      <c r="B940" s="77"/>
      <c r="C940" s="9" t="s">
        <v>167</v>
      </c>
      <c r="D940" s="12" t="s">
        <v>1127</v>
      </c>
    </row>
    <row r="941" spans="1:4" x14ac:dyDescent="0.25">
      <c r="A941" s="1"/>
      <c r="B941" s="77"/>
      <c r="C941" s="9" t="s">
        <v>168</v>
      </c>
      <c r="D941" s="12" t="s">
        <v>1128</v>
      </c>
    </row>
    <row r="942" spans="1:4" x14ac:dyDescent="0.25">
      <c r="A942" s="1"/>
      <c r="B942" s="77"/>
      <c r="C942" s="9" t="s">
        <v>169</v>
      </c>
      <c r="D942" s="12" t="s">
        <v>1129</v>
      </c>
    </row>
    <row r="943" spans="1:4" x14ac:dyDescent="0.25">
      <c r="A943" s="1"/>
      <c r="B943" s="77"/>
      <c r="C943" s="9" t="s">
        <v>170</v>
      </c>
      <c r="D943" s="12" t="s">
        <v>1130</v>
      </c>
    </row>
    <row r="944" spans="1:4" x14ac:dyDescent="0.25">
      <c r="A944" s="1"/>
      <c r="B944" s="77"/>
      <c r="C944" s="9" t="s">
        <v>161</v>
      </c>
      <c r="D944" s="12" t="s">
        <v>1131</v>
      </c>
    </row>
    <row r="945" spans="1:4" x14ac:dyDescent="0.25">
      <c r="A945" s="1"/>
      <c r="B945" s="78"/>
      <c r="C945" s="9" t="s">
        <v>25</v>
      </c>
      <c r="D945" s="12" t="s">
        <v>1132</v>
      </c>
    </row>
    <row r="946" spans="1:4" x14ac:dyDescent="0.25">
      <c r="A946" s="1"/>
      <c r="B946" s="76" t="s">
        <v>50</v>
      </c>
      <c r="C946" s="9" t="s">
        <v>165</v>
      </c>
      <c r="D946" s="12" t="s">
        <v>1133</v>
      </c>
    </row>
    <row r="947" spans="1:4" x14ac:dyDescent="0.25">
      <c r="A947" s="1"/>
      <c r="B947" s="77"/>
      <c r="C947" s="9" t="s">
        <v>166</v>
      </c>
      <c r="D947" s="12" t="s">
        <v>1134</v>
      </c>
    </row>
    <row r="948" spans="1:4" x14ac:dyDescent="0.25">
      <c r="A948" s="1"/>
      <c r="B948" s="77"/>
      <c r="C948" s="9" t="s">
        <v>167</v>
      </c>
      <c r="D948" s="12" t="s">
        <v>1135</v>
      </c>
    </row>
    <row r="949" spans="1:4" x14ac:dyDescent="0.25">
      <c r="A949" s="1"/>
      <c r="B949" s="77"/>
      <c r="C949" s="9" t="s">
        <v>168</v>
      </c>
      <c r="D949" s="12" t="s">
        <v>1136</v>
      </c>
    </row>
    <row r="950" spans="1:4" x14ac:dyDescent="0.25">
      <c r="A950" s="1"/>
      <c r="B950" s="77"/>
      <c r="C950" s="9" t="s">
        <v>169</v>
      </c>
      <c r="D950" s="12" t="s">
        <v>1137</v>
      </c>
    </row>
    <row r="951" spans="1:4" x14ac:dyDescent="0.25">
      <c r="A951" s="1"/>
      <c r="B951" s="77"/>
      <c r="C951" s="9" t="s">
        <v>170</v>
      </c>
      <c r="D951" s="12" t="s">
        <v>1138</v>
      </c>
    </row>
    <row r="952" spans="1:4" x14ac:dyDescent="0.25">
      <c r="A952" s="1"/>
      <c r="B952" s="77"/>
      <c r="C952" s="9" t="s">
        <v>161</v>
      </c>
      <c r="D952" s="12" t="s">
        <v>1139</v>
      </c>
    </row>
    <row r="953" spans="1:4" x14ac:dyDescent="0.25">
      <c r="A953" s="1"/>
      <c r="B953" s="78"/>
      <c r="C953" s="9" t="s">
        <v>25</v>
      </c>
      <c r="D953" s="12" t="s">
        <v>1140</v>
      </c>
    </row>
    <row r="954" spans="1:4" x14ac:dyDescent="0.25">
      <c r="A954" s="1"/>
      <c r="B954" s="76" t="s">
        <v>51</v>
      </c>
      <c r="C954" s="9" t="s">
        <v>165</v>
      </c>
      <c r="D954" s="12" t="s">
        <v>1141</v>
      </c>
    </row>
    <row r="955" spans="1:4" x14ac:dyDescent="0.25">
      <c r="A955" s="1"/>
      <c r="B955" s="77"/>
      <c r="C955" s="9" t="s">
        <v>166</v>
      </c>
      <c r="D955" s="12" t="s">
        <v>1142</v>
      </c>
    </row>
    <row r="956" spans="1:4" x14ac:dyDescent="0.25">
      <c r="A956" s="1"/>
      <c r="B956" s="77"/>
      <c r="C956" s="9" t="s">
        <v>167</v>
      </c>
      <c r="D956" s="12" t="s">
        <v>1143</v>
      </c>
    </row>
    <row r="957" spans="1:4" x14ac:dyDescent="0.25">
      <c r="A957" s="1"/>
      <c r="B957" s="77"/>
      <c r="C957" s="9" t="s">
        <v>168</v>
      </c>
      <c r="D957" s="12" t="s">
        <v>1144</v>
      </c>
    </row>
    <row r="958" spans="1:4" x14ac:dyDescent="0.25">
      <c r="A958" s="1"/>
      <c r="B958" s="77"/>
      <c r="C958" s="9" t="s">
        <v>169</v>
      </c>
      <c r="D958" s="12" t="s">
        <v>1145</v>
      </c>
    </row>
    <row r="959" spans="1:4" x14ac:dyDescent="0.25">
      <c r="A959" s="1"/>
      <c r="B959" s="77"/>
      <c r="C959" s="9" t="s">
        <v>170</v>
      </c>
      <c r="D959" s="12" t="s">
        <v>1146</v>
      </c>
    </row>
    <row r="960" spans="1:4" x14ac:dyDescent="0.25">
      <c r="A960" s="1"/>
      <c r="B960" s="77"/>
      <c r="C960" s="9" t="s">
        <v>161</v>
      </c>
      <c r="D960" s="12" t="s">
        <v>1147</v>
      </c>
    </row>
    <row r="961" spans="1:4" x14ac:dyDescent="0.25">
      <c r="A961" s="1"/>
      <c r="B961" s="78"/>
      <c r="C961" s="9" t="s">
        <v>25</v>
      </c>
      <c r="D961" s="12" t="s">
        <v>1148</v>
      </c>
    </row>
    <row r="962" spans="1:4" x14ac:dyDescent="0.25">
      <c r="A962" s="1"/>
      <c r="B962" s="76" t="s">
        <v>52</v>
      </c>
      <c r="C962" s="9" t="s">
        <v>165</v>
      </c>
      <c r="D962" s="12" t="s">
        <v>1149</v>
      </c>
    </row>
    <row r="963" spans="1:4" x14ac:dyDescent="0.25">
      <c r="A963" s="1"/>
      <c r="B963" s="77"/>
      <c r="C963" s="9" t="s">
        <v>166</v>
      </c>
      <c r="D963" s="12" t="s">
        <v>1150</v>
      </c>
    </row>
    <row r="964" spans="1:4" x14ac:dyDescent="0.25">
      <c r="A964" s="1"/>
      <c r="B964" s="77"/>
      <c r="C964" s="9" t="s">
        <v>167</v>
      </c>
      <c r="D964" s="12" t="s">
        <v>1151</v>
      </c>
    </row>
    <row r="965" spans="1:4" x14ac:dyDescent="0.25">
      <c r="A965" s="1"/>
      <c r="B965" s="77"/>
      <c r="C965" s="9" t="s">
        <v>168</v>
      </c>
      <c r="D965" s="12" t="s">
        <v>1152</v>
      </c>
    </row>
    <row r="966" spans="1:4" x14ac:dyDescent="0.25">
      <c r="A966" s="1"/>
      <c r="B966" s="77"/>
      <c r="C966" s="9" t="s">
        <v>169</v>
      </c>
      <c r="D966" s="12" t="s">
        <v>1153</v>
      </c>
    </row>
    <row r="967" spans="1:4" x14ac:dyDescent="0.25">
      <c r="A967" s="1"/>
      <c r="B967" s="77"/>
      <c r="C967" s="9" t="s">
        <v>170</v>
      </c>
      <c r="D967" s="12" t="s">
        <v>1154</v>
      </c>
    </row>
    <row r="968" spans="1:4" x14ac:dyDescent="0.25">
      <c r="A968" s="1"/>
      <c r="B968" s="77"/>
      <c r="C968" s="9" t="s">
        <v>161</v>
      </c>
      <c r="D968" s="12" t="s">
        <v>1155</v>
      </c>
    </row>
    <row r="969" spans="1:4" x14ac:dyDescent="0.25">
      <c r="A969" s="1"/>
      <c r="B969" s="78"/>
      <c r="C969" s="9" t="s">
        <v>25</v>
      </c>
      <c r="D969" s="12" t="s">
        <v>1156</v>
      </c>
    </row>
    <row r="970" spans="1:4" x14ac:dyDescent="0.25">
      <c r="A970" s="1"/>
      <c r="B970" s="76" t="s">
        <v>53</v>
      </c>
      <c r="C970" s="9" t="s">
        <v>165</v>
      </c>
      <c r="D970" s="12" t="s">
        <v>1157</v>
      </c>
    </row>
    <row r="971" spans="1:4" x14ac:dyDescent="0.25">
      <c r="A971" s="1"/>
      <c r="B971" s="77"/>
      <c r="C971" s="9" t="s">
        <v>166</v>
      </c>
      <c r="D971" s="12" t="s">
        <v>1158</v>
      </c>
    </row>
    <row r="972" spans="1:4" x14ac:dyDescent="0.25">
      <c r="A972" s="1"/>
      <c r="B972" s="77"/>
      <c r="C972" s="9" t="s">
        <v>167</v>
      </c>
      <c r="D972" s="12" t="s">
        <v>1159</v>
      </c>
    </row>
    <row r="973" spans="1:4" x14ac:dyDescent="0.25">
      <c r="A973" s="1"/>
      <c r="B973" s="77"/>
      <c r="C973" s="9" t="s">
        <v>168</v>
      </c>
      <c r="D973" s="12" t="s">
        <v>1160</v>
      </c>
    </row>
    <row r="974" spans="1:4" x14ac:dyDescent="0.25">
      <c r="A974" s="1"/>
      <c r="B974" s="77"/>
      <c r="C974" s="9" t="s">
        <v>169</v>
      </c>
      <c r="D974" s="12" t="s">
        <v>1161</v>
      </c>
    </row>
    <row r="975" spans="1:4" x14ac:dyDescent="0.25">
      <c r="A975" s="1"/>
      <c r="B975" s="77"/>
      <c r="C975" s="9" t="s">
        <v>170</v>
      </c>
      <c r="D975" s="12" t="s">
        <v>1162</v>
      </c>
    </row>
    <row r="976" spans="1:4" x14ac:dyDescent="0.25">
      <c r="A976" s="1"/>
      <c r="B976" s="77"/>
      <c r="C976" s="9" t="s">
        <v>161</v>
      </c>
      <c r="D976" s="12" t="s">
        <v>1163</v>
      </c>
    </row>
    <row r="977" spans="1:4" x14ac:dyDescent="0.25">
      <c r="A977" s="1"/>
      <c r="B977" s="78"/>
      <c r="C977" s="9" t="s">
        <v>25</v>
      </c>
      <c r="D977" s="12" t="s">
        <v>1164</v>
      </c>
    </row>
    <row r="978" spans="1:4" x14ac:dyDescent="0.25">
      <c r="A978" s="1"/>
      <c r="B978" s="76" t="s">
        <v>54</v>
      </c>
      <c r="C978" s="9" t="s">
        <v>165</v>
      </c>
      <c r="D978" s="12" t="s">
        <v>1165</v>
      </c>
    </row>
    <row r="979" spans="1:4" x14ac:dyDescent="0.25">
      <c r="A979" s="1"/>
      <c r="B979" s="77"/>
      <c r="C979" s="9" t="s">
        <v>166</v>
      </c>
      <c r="D979" s="12" t="s">
        <v>1166</v>
      </c>
    </row>
    <row r="980" spans="1:4" x14ac:dyDescent="0.25">
      <c r="A980" s="1"/>
      <c r="B980" s="77"/>
      <c r="C980" s="9" t="s">
        <v>167</v>
      </c>
      <c r="D980" s="12" t="s">
        <v>1167</v>
      </c>
    </row>
    <row r="981" spans="1:4" x14ac:dyDescent="0.25">
      <c r="A981" s="1"/>
      <c r="B981" s="77"/>
      <c r="C981" s="9" t="s">
        <v>168</v>
      </c>
      <c r="D981" s="12" t="s">
        <v>1168</v>
      </c>
    </row>
    <row r="982" spans="1:4" x14ac:dyDescent="0.25">
      <c r="A982" s="1"/>
      <c r="B982" s="77"/>
      <c r="C982" s="9" t="s">
        <v>169</v>
      </c>
      <c r="D982" s="12" t="s">
        <v>1169</v>
      </c>
    </row>
    <row r="983" spans="1:4" x14ac:dyDescent="0.25">
      <c r="A983" s="1"/>
      <c r="B983" s="77"/>
      <c r="C983" s="9" t="s">
        <v>170</v>
      </c>
      <c r="D983" s="12" t="s">
        <v>1170</v>
      </c>
    </row>
    <row r="984" spans="1:4" x14ac:dyDescent="0.25">
      <c r="A984" s="1"/>
      <c r="B984" s="77"/>
      <c r="C984" s="9" t="s">
        <v>161</v>
      </c>
      <c r="D984" s="12" t="s">
        <v>1171</v>
      </c>
    </row>
    <row r="985" spans="1:4" x14ac:dyDescent="0.25">
      <c r="A985" s="1"/>
      <c r="B985" s="78"/>
      <c r="C985" s="9" t="s">
        <v>25</v>
      </c>
      <c r="D985" s="12" t="s">
        <v>1172</v>
      </c>
    </row>
    <row r="986" spans="1:4" x14ac:dyDescent="0.25">
      <c r="A986" s="1"/>
      <c r="B986" s="76" t="s">
        <v>55</v>
      </c>
      <c r="C986" s="9" t="s">
        <v>165</v>
      </c>
      <c r="D986" s="12" t="s">
        <v>1173</v>
      </c>
    </row>
    <row r="987" spans="1:4" x14ac:dyDescent="0.25">
      <c r="A987" s="1"/>
      <c r="B987" s="77"/>
      <c r="C987" s="9" t="s">
        <v>166</v>
      </c>
      <c r="D987" s="12" t="s">
        <v>1174</v>
      </c>
    </row>
    <row r="988" spans="1:4" x14ac:dyDescent="0.25">
      <c r="A988" s="1"/>
      <c r="B988" s="77"/>
      <c r="C988" s="9" t="s">
        <v>167</v>
      </c>
      <c r="D988" s="12" t="s">
        <v>1175</v>
      </c>
    </row>
    <row r="989" spans="1:4" x14ac:dyDescent="0.25">
      <c r="A989" s="1"/>
      <c r="B989" s="77"/>
      <c r="C989" s="9" t="s">
        <v>168</v>
      </c>
      <c r="D989" s="12" t="s">
        <v>1176</v>
      </c>
    </row>
    <row r="990" spans="1:4" x14ac:dyDescent="0.25">
      <c r="A990" s="1"/>
      <c r="B990" s="77"/>
      <c r="C990" s="9" t="s">
        <v>169</v>
      </c>
      <c r="D990" s="12" t="s">
        <v>1177</v>
      </c>
    </row>
    <row r="991" spans="1:4" x14ac:dyDescent="0.25">
      <c r="A991" s="1"/>
      <c r="B991" s="77"/>
      <c r="C991" s="9" t="s">
        <v>170</v>
      </c>
      <c r="D991" s="12" t="s">
        <v>1178</v>
      </c>
    </row>
    <row r="992" spans="1:4" x14ac:dyDescent="0.25">
      <c r="A992" s="1"/>
      <c r="B992" s="77"/>
      <c r="C992" s="9" t="s">
        <v>161</v>
      </c>
      <c r="D992" s="12" t="s">
        <v>1179</v>
      </c>
    </row>
    <row r="993" spans="1:4" x14ac:dyDescent="0.25">
      <c r="A993" s="1"/>
      <c r="B993" s="78"/>
      <c r="C993" s="9" t="s">
        <v>25</v>
      </c>
      <c r="D993" s="12" t="s">
        <v>1180</v>
      </c>
    </row>
    <row r="994" spans="1:4" x14ac:dyDescent="0.25">
      <c r="A994" s="1"/>
      <c r="B994" s="76" t="s">
        <v>56</v>
      </c>
      <c r="C994" s="9" t="s">
        <v>165</v>
      </c>
      <c r="D994" s="12" t="s">
        <v>1181</v>
      </c>
    </row>
    <row r="995" spans="1:4" x14ac:dyDescent="0.25">
      <c r="A995" s="1"/>
      <c r="B995" s="77"/>
      <c r="C995" s="9" t="s">
        <v>166</v>
      </c>
      <c r="D995" s="12" t="s">
        <v>1182</v>
      </c>
    </row>
    <row r="996" spans="1:4" x14ac:dyDescent="0.25">
      <c r="A996" s="1"/>
      <c r="B996" s="77"/>
      <c r="C996" s="9" t="s">
        <v>167</v>
      </c>
      <c r="D996" s="12" t="s">
        <v>1183</v>
      </c>
    </row>
    <row r="997" spans="1:4" x14ac:dyDescent="0.25">
      <c r="A997" s="1"/>
      <c r="B997" s="77"/>
      <c r="C997" s="9" t="s">
        <v>168</v>
      </c>
      <c r="D997" s="12" t="s">
        <v>1184</v>
      </c>
    </row>
    <row r="998" spans="1:4" x14ac:dyDescent="0.25">
      <c r="A998" s="1"/>
      <c r="B998" s="77"/>
      <c r="C998" s="9" t="s">
        <v>169</v>
      </c>
      <c r="D998" s="12" t="s">
        <v>1185</v>
      </c>
    </row>
    <row r="999" spans="1:4" x14ac:dyDescent="0.25">
      <c r="A999" s="1"/>
      <c r="B999" s="77"/>
      <c r="C999" s="9" t="s">
        <v>170</v>
      </c>
      <c r="D999" s="12" t="s">
        <v>1186</v>
      </c>
    </row>
    <row r="1000" spans="1:4" x14ac:dyDescent="0.25">
      <c r="A1000" s="1"/>
      <c r="B1000" s="77"/>
      <c r="C1000" s="9" t="s">
        <v>161</v>
      </c>
      <c r="D1000" s="12" t="s">
        <v>1187</v>
      </c>
    </row>
    <row r="1001" spans="1:4" x14ac:dyDescent="0.25">
      <c r="A1001" s="1"/>
      <c r="B1001" s="78"/>
      <c r="C1001" s="9" t="s">
        <v>25</v>
      </c>
      <c r="D1001" s="12" t="s">
        <v>1188</v>
      </c>
    </row>
    <row r="1002" spans="1:4" x14ac:dyDescent="0.25">
      <c r="A1002" s="1"/>
      <c r="B1002" s="76" t="s">
        <v>57</v>
      </c>
      <c r="C1002" s="9" t="s">
        <v>165</v>
      </c>
      <c r="D1002" s="12" t="s">
        <v>1189</v>
      </c>
    </row>
    <row r="1003" spans="1:4" x14ac:dyDescent="0.25">
      <c r="A1003" s="1"/>
      <c r="B1003" s="77"/>
      <c r="C1003" s="9" t="s">
        <v>166</v>
      </c>
      <c r="D1003" s="12" t="s">
        <v>1190</v>
      </c>
    </row>
    <row r="1004" spans="1:4" x14ac:dyDescent="0.25">
      <c r="A1004" s="1"/>
      <c r="B1004" s="77"/>
      <c r="C1004" s="9" t="s">
        <v>167</v>
      </c>
      <c r="D1004" s="12" t="s">
        <v>1191</v>
      </c>
    </row>
    <row r="1005" spans="1:4" x14ac:dyDescent="0.25">
      <c r="A1005" s="1"/>
      <c r="B1005" s="77"/>
      <c r="C1005" s="9" t="s">
        <v>168</v>
      </c>
      <c r="D1005" s="12" t="s">
        <v>1192</v>
      </c>
    </row>
    <row r="1006" spans="1:4" x14ac:dyDescent="0.25">
      <c r="A1006" s="1"/>
      <c r="B1006" s="77"/>
      <c r="C1006" s="9" t="s">
        <v>169</v>
      </c>
      <c r="D1006" s="12" t="s">
        <v>1193</v>
      </c>
    </row>
    <row r="1007" spans="1:4" x14ac:dyDescent="0.25">
      <c r="A1007" s="1"/>
      <c r="B1007" s="77"/>
      <c r="C1007" s="9" t="s">
        <v>170</v>
      </c>
      <c r="D1007" s="12" t="s">
        <v>1194</v>
      </c>
    </row>
    <row r="1008" spans="1:4" x14ac:dyDescent="0.25">
      <c r="A1008" s="1"/>
      <c r="B1008" s="77"/>
      <c r="C1008" s="9" t="s">
        <v>161</v>
      </c>
      <c r="D1008" s="12" t="s">
        <v>1195</v>
      </c>
    </row>
    <row r="1009" spans="1:4" x14ac:dyDescent="0.25">
      <c r="A1009" s="1"/>
      <c r="B1009" s="78"/>
      <c r="C1009" s="9" t="s">
        <v>25</v>
      </c>
      <c r="D1009" s="12" t="s">
        <v>1196</v>
      </c>
    </row>
    <row r="1010" spans="1:4" x14ac:dyDescent="0.25">
      <c r="A1010" s="1"/>
      <c r="B1010" s="76" t="s">
        <v>58</v>
      </c>
      <c r="C1010" s="9" t="s">
        <v>165</v>
      </c>
      <c r="D1010" s="12" t="s">
        <v>1197</v>
      </c>
    </row>
    <row r="1011" spans="1:4" x14ac:dyDescent="0.25">
      <c r="A1011" s="1"/>
      <c r="B1011" s="77"/>
      <c r="C1011" s="9" t="s">
        <v>166</v>
      </c>
      <c r="D1011" s="12" t="s">
        <v>1198</v>
      </c>
    </row>
    <row r="1012" spans="1:4" x14ac:dyDescent="0.25">
      <c r="A1012" s="1"/>
      <c r="B1012" s="77"/>
      <c r="C1012" s="9" t="s">
        <v>167</v>
      </c>
      <c r="D1012" s="12" t="s">
        <v>1199</v>
      </c>
    </row>
    <row r="1013" spans="1:4" x14ac:dyDescent="0.25">
      <c r="A1013" s="1"/>
      <c r="B1013" s="77"/>
      <c r="C1013" s="9" t="s">
        <v>168</v>
      </c>
      <c r="D1013" s="12" t="s">
        <v>1200</v>
      </c>
    </row>
    <row r="1014" spans="1:4" x14ac:dyDescent="0.25">
      <c r="A1014" s="1"/>
      <c r="B1014" s="77"/>
      <c r="C1014" s="9" t="s">
        <v>169</v>
      </c>
      <c r="D1014" s="12" t="s">
        <v>1201</v>
      </c>
    </row>
    <row r="1015" spans="1:4" x14ac:dyDescent="0.25">
      <c r="A1015" s="1"/>
      <c r="B1015" s="77"/>
      <c r="C1015" s="9" t="s">
        <v>170</v>
      </c>
      <c r="D1015" s="12" t="s">
        <v>1202</v>
      </c>
    </row>
    <row r="1016" spans="1:4" x14ac:dyDescent="0.25">
      <c r="A1016" s="1"/>
      <c r="B1016" s="77"/>
      <c r="C1016" s="9" t="s">
        <v>161</v>
      </c>
      <c r="D1016" s="12" t="s">
        <v>1203</v>
      </c>
    </row>
    <row r="1017" spans="1:4" x14ac:dyDescent="0.25">
      <c r="A1017" s="1"/>
      <c r="B1017" s="78"/>
      <c r="C1017" s="9" t="s">
        <v>25</v>
      </c>
      <c r="D1017" s="12" t="s">
        <v>1204</v>
      </c>
    </row>
    <row r="1018" spans="1:4" x14ac:dyDescent="0.25">
      <c r="A1018" s="1"/>
      <c r="B1018" s="76" t="s">
        <v>59</v>
      </c>
      <c r="C1018" s="9" t="s">
        <v>165</v>
      </c>
      <c r="D1018" s="12" t="s">
        <v>1205</v>
      </c>
    </row>
    <row r="1019" spans="1:4" x14ac:dyDescent="0.25">
      <c r="A1019" s="1"/>
      <c r="B1019" s="77"/>
      <c r="C1019" s="9" t="s">
        <v>166</v>
      </c>
      <c r="D1019" s="12" t="s">
        <v>1206</v>
      </c>
    </row>
    <row r="1020" spans="1:4" x14ac:dyDescent="0.25">
      <c r="A1020" s="1"/>
      <c r="B1020" s="77"/>
      <c r="C1020" s="9" t="s">
        <v>167</v>
      </c>
      <c r="D1020" s="12" t="s">
        <v>1207</v>
      </c>
    </row>
    <row r="1021" spans="1:4" x14ac:dyDescent="0.25">
      <c r="A1021" s="1"/>
      <c r="B1021" s="77"/>
      <c r="C1021" s="9" t="s">
        <v>168</v>
      </c>
      <c r="D1021" s="12" t="s">
        <v>1208</v>
      </c>
    </row>
    <row r="1022" spans="1:4" x14ac:dyDescent="0.25">
      <c r="A1022" s="1"/>
      <c r="B1022" s="77"/>
      <c r="C1022" s="9" t="s">
        <v>169</v>
      </c>
      <c r="D1022" s="12" t="s">
        <v>1209</v>
      </c>
    </row>
    <row r="1023" spans="1:4" x14ac:dyDescent="0.25">
      <c r="A1023" s="1"/>
      <c r="B1023" s="77"/>
      <c r="C1023" s="9" t="s">
        <v>170</v>
      </c>
      <c r="D1023" s="12" t="s">
        <v>1210</v>
      </c>
    </row>
    <row r="1024" spans="1:4" x14ac:dyDescent="0.25">
      <c r="A1024" s="1"/>
      <c r="B1024" s="77"/>
      <c r="C1024" s="9" t="s">
        <v>161</v>
      </c>
      <c r="D1024" s="12" t="s">
        <v>1211</v>
      </c>
    </row>
    <row r="1025" spans="1:6" x14ac:dyDescent="0.25">
      <c r="A1025" s="1"/>
      <c r="B1025" s="78"/>
      <c r="C1025" s="9" t="s">
        <v>25</v>
      </c>
      <c r="D1025" s="12" t="s">
        <v>1212</v>
      </c>
    </row>
    <row r="1026" spans="1:6" x14ac:dyDescent="0.25">
      <c r="A1026" s="1"/>
      <c r="B1026" s="80" t="s">
        <v>64</v>
      </c>
      <c r="C1026" s="81"/>
      <c r="D1026" s="12" t="s">
        <v>1213</v>
      </c>
    </row>
    <row r="1027" spans="1:6" x14ac:dyDescent="0.25">
      <c r="A1027" s="1" t="s">
        <v>19</v>
      </c>
      <c r="B1027" s="76" t="s">
        <v>76</v>
      </c>
      <c r="C1027" s="8" t="s">
        <v>171</v>
      </c>
      <c r="D1027" s="12" t="s">
        <v>1214</v>
      </c>
      <c r="E1027" t="s">
        <v>2383</v>
      </c>
      <c r="F1027" s="1" t="s">
        <v>2384</v>
      </c>
    </row>
    <row r="1028" spans="1:6" x14ac:dyDescent="0.25">
      <c r="A1028" s="1"/>
      <c r="B1028" s="77"/>
      <c r="C1028" s="8" t="s">
        <v>164</v>
      </c>
      <c r="D1028" s="12" t="s">
        <v>1215</v>
      </c>
    </row>
    <row r="1029" spans="1:6" x14ac:dyDescent="0.25">
      <c r="A1029" s="1"/>
      <c r="B1029" s="77"/>
      <c r="C1029" s="8" t="s">
        <v>170</v>
      </c>
      <c r="D1029" s="12" t="s">
        <v>1216</v>
      </c>
    </row>
    <row r="1030" spans="1:6" x14ac:dyDescent="0.25">
      <c r="A1030" s="1"/>
      <c r="B1030" s="77"/>
      <c r="C1030" s="8" t="s">
        <v>25</v>
      </c>
      <c r="D1030" s="12" t="s">
        <v>1217</v>
      </c>
      <c r="E1030" t="s">
        <v>2385</v>
      </c>
      <c r="F1030" s="1" t="s">
        <v>2387</v>
      </c>
    </row>
    <row r="1031" spans="1:6" x14ac:dyDescent="0.25">
      <c r="A1031" s="1"/>
      <c r="B1031" s="76" t="s">
        <v>41</v>
      </c>
      <c r="C1031" s="8" t="s">
        <v>171</v>
      </c>
      <c r="D1031" s="12" t="s">
        <v>1218</v>
      </c>
      <c r="F1031" s="1"/>
    </row>
    <row r="1032" spans="1:6" x14ac:dyDescent="0.25">
      <c r="A1032" s="1"/>
      <c r="B1032" s="77"/>
      <c r="C1032" s="8" t="s">
        <v>164</v>
      </c>
      <c r="D1032" s="12" t="s">
        <v>1219</v>
      </c>
      <c r="F1032" s="1"/>
    </row>
    <row r="1033" spans="1:6" x14ac:dyDescent="0.25">
      <c r="A1033" s="1"/>
      <c r="B1033" s="77"/>
      <c r="C1033" s="8" t="s">
        <v>165</v>
      </c>
      <c r="D1033" s="12" t="s">
        <v>1220</v>
      </c>
      <c r="E1033" t="s">
        <v>2386</v>
      </c>
      <c r="F1033" s="1" t="s">
        <v>2388</v>
      </c>
    </row>
    <row r="1034" spans="1:6" x14ac:dyDescent="0.25">
      <c r="A1034" s="1"/>
      <c r="B1034" s="77"/>
      <c r="C1034" s="8" t="s">
        <v>170</v>
      </c>
      <c r="D1034" s="12" t="s">
        <v>1221</v>
      </c>
    </row>
    <row r="1035" spans="1:6" x14ac:dyDescent="0.25">
      <c r="A1035" s="1"/>
      <c r="B1035" s="77"/>
      <c r="C1035" s="8" t="s">
        <v>161</v>
      </c>
      <c r="D1035" s="12" t="s">
        <v>1222</v>
      </c>
    </row>
    <row r="1036" spans="1:6" x14ac:dyDescent="0.25">
      <c r="A1036" s="1"/>
      <c r="B1036" s="78"/>
      <c r="C1036" s="8" t="s">
        <v>25</v>
      </c>
      <c r="D1036" s="12" t="s">
        <v>1223</v>
      </c>
      <c r="E1036" t="s">
        <v>2389</v>
      </c>
      <c r="F1036" s="1" t="s">
        <v>2392</v>
      </c>
    </row>
    <row r="1037" spans="1:6" x14ac:dyDescent="0.25">
      <c r="A1037" s="1"/>
      <c r="B1037" s="76" t="s">
        <v>42</v>
      </c>
      <c r="C1037" s="8" t="s">
        <v>171</v>
      </c>
      <c r="D1037" s="12" t="s">
        <v>1224</v>
      </c>
      <c r="F1037" s="1"/>
    </row>
    <row r="1038" spans="1:6" x14ac:dyDescent="0.25">
      <c r="A1038" s="1"/>
      <c r="B1038" s="77"/>
      <c r="C1038" s="8" t="s">
        <v>164</v>
      </c>
      <c r="D1038" s="12" t="s">
        <v>1225</v>
      </c>
      <c r="F1038" s="1"/>
    </row>
    <row r="1039" spans="1:6" x14ac:dyDescent="0.25">
      <c r="A1039" s="1"/>
      <c r="B1039" s="77"/>
      <c r="C1039" s="8" t="s">
        <v>165</v>
      </c>
      <c r="D1039" s="12" t="s">
        <v>1226</v>
      </c>
      <c r="E1039" t="s">
        <v>2390</v>
      </c>
      <c r="F1039" s="1" t="s">
        <v>2393</v>
      </c>
    </row>
    <row r="1040" spans="1:6" x14ac:dyDescent="0.25">
      <c r="A1040" s="1"/>
      <c r="B1040" s="77"/>
      <c r="C1040" s="8" t="s">
        <v>166</v>
      </c>
      <c r="D1040" s="12" t="s">
        <v>1227</v>
      </c>
      <c r="E1040" t="s">
        <v>2391</v>
      </c>
      <c r="F1040" s="1" t="s">
        <v>2394</v>
      </c>
    </row>
    <row r="1041" spans="1:6" x14ac:dyDescent="0.25">
      <c r="A1041" s="1"/>
      <c r="B1041" s="77"/>
      <c r="C1041" s="8" t="s">
        <v>170</v>
      </c>
      <c r="D1041" s="12" t="s">
        <v>1228</v>
      </c>
    </row>
    <row r="1042" spans="1:6" x14ac:dyDescent="0.25">
      <c r="A1042" s="1"/>
      <c r="B1042" s="77"/>
      <c r="C1042" s="8" t="s">
        <v>161</v>
      </c>
      <c r="D1042" s="12" t="s">
        <v>1229</v>
      </c>
    </row>
    <row r="1043" spans="1:6" x14ac:dyDescent="0.25">
      <c r="A1043" s="1"/>
      <c r="B1043" s="78"/>
      <c r="C1043" s="8" t="s">
        <v>25</v>
      </c>
      <c r="D1043" s="12" t="s">
        <v>1230</v>
      </c>
      <c r="E1043" s="1" t="s">
        <v>2572</v>
      </c>
    </row>
    <row r="1044" spans="1:6" x14ac:dyDescent="0.25">
      <c r="A1044" s="1"/>
      <c r="B1044" s="76" t="s">
        <v>43</v>
      </c>
      <c r="C1044" s="8" t="s">
        <v>171</v>
      </c>
      <c r="D1044" s="12" t="s">
        <v>1231</v>
      </c>
    </row>
    <row r="1045" spans="1:6" x14ac:dyDescent="0.25">
      <c r="A1045" s="1"/>
      <c r="B1045" s="77"/>
      <c r="C1045" s="8" t="s">
        <v>164</v>
      </c>
      <c r="D1045" s="12" t="s">
        <v>1232</v>
      </c>
    </row>
    <row r="1046" spans="1:6" x14ac:dyDescent="0.25">
      <c r="A1046" s="1"/>
      <c r="B1046" s="77"/>
      <c r="C1046" s="8" t="s">
        <v>165</v>
      </c>
      <c r="D1046" s="12" t="s">
        <v>1233</v>
      </c>
      <c r="E1046" t="s">
        <v>2396</v>
      </c>
      <c r="F1046" s="1" t="s">
        <v>2400</v>
      </c>
    </row>
    <row r="1047" spans="1:6" x14ac:dyDescent="0.25">
      <c r="A1047" s="1"/>
      <c r="B1047" s="77"/>
      <c r="C1047" s="8" t="s">
        <v>166</v>
      </c>
      <c r="D1047" s="12" t="s">
        <v>1234</v>
      </c>
      <c r="F1047" s="1"/>
    </row>
    <row r="1048" spans="1:6" x14ac:dyDescent="0.25">
      <c r="A1048" s="1"/>
      <c r="B1048" s="77"/>
      <c r="C1048" s="8" t="s">
        <v>167</v>
      </c>
      <c r="D1048" s="12" t="s">
        <v>1235</v>
      </c>
      <c r="F1048" s="1"/>
    </row>
    <row r="1049" spans="1:6" x14ac:dyDescent="0.25">
      <c r="A1049" s="1"/>
      <c r="B1049" s="77"/>
      <c r="C1049" s="8" t="s">
        <v>168</v>
      </c>
      <c r="D1049" s="12" t="s">
        <v>1236</v>
      </c>
      <c r="F1049" s="1"/>
    </row>
    <row r="1050" spans="1:6" x14ac:dyDescent="0.25">
      <c r="A1050" s="1"/>
      <c r="B1050" s="77"/>
      <c r="C1050" s="8" t="s">
        <v>170</v>
      </c>
      <c r="D1050" s="12" t="s">
        <v>1237</v>
      </c>
      <c r="F1050" s="1"/>
    </row>
    <row r="1051" spans="1:6" x14ac:dyDescent="0.25">
      <c r="A1051" s="1"/>
      <c r="B1051" s="77"/>
      <c r="C1051" s="8" t="s">
        <v>161</v>
      </c>
      <c r="D1051" s="12" t="s">
        <v>1238</v>
      </c>
      <c r="F1051" s="1"/>
    </row>
    <row r="1052" spans="1:6" x14ac:dyDescent="0.25">
      <c r="A1052" s="1"/>
      <c r="B1052" s="78"/>
      <c r="C1052" s="8" t="s">
        <v>25</v>
      </c>
      <c r="D1052" s="12" t="s">
        <v>1239</v>
      </c>
      <c r="F1052" s="1"/>
    </row>
    <row r="1053" spans="1:6" x14ac:dyDescent="0.25">
      <c r="A1053" s="1"/>
      <c r="B1053" s="76" t="s">
        <v>44</v>
      </c>
      <c r="C1053" s="8" t="s">
        <v>171</v>
      </c>
      <c r="D1053" s="12" t="s">
        <v>1240</v>
      </c>
      <c r="E1053" t="s">
        <v>2395</v>
      </c>
      <c r="F1053" s="1" t="s">
        <v>2401</v>
      </c>
    </row>
    <row r="1054" spans="1:6" x14ac:dyDescent="0.25">
      <c r="A1054" s="1"/>
      <c r="B1054" s="77"/>
      <c r="C1054" s="8" t="s">
        <v>164</v>
      </c>
      <c r="D1054" s="12" t="s">
        <v>1241</v>
      </c>
      <c r="F1054" s="1"/>
    </row>
    <row r="1055" spans="1:6" x14ac:dyDescent="0.25">
      <c r="A1055" s="1"/>
      <c r="B1055" s="77"/>
      <c r="C1055" s="8" t="s">
        <v>165</v>
      </c>
      <c r="D1055" s="12" t="s">
        <v>1242</v>
      </c>
      <c r="F1055" s="1"/>
    </row>
    <row r="1056" spans="1:6" x14ac:dyDescent="0.25">
      <c r="A1056" s="1"/>
      <c r="B1056" s="77"/>
      <c r="C1056" s="8" t="s">
        <v>166</v>
      </c>
      <c r="D1056" s="12" t="s">
        <v>1243</v>
      </c>
      <c r="F1056" s="1"/>
    </row>
    <row r="1057" spans="1:6" x14ac:dyDescent="0.25">
      <c r="A1057" s="1"/>
      <c r="B1057" s="77"/>
      <c r="C1057" s="8" t="s">
        <v>167</v>
      </c>
      <c r="D1057" s="12" t="s">
        <v>1244</v>
      </c>
      <c r="F1057" s="1"/>
    </row>
    <row r="1058" spans="1:6" x14ac:dyDescent="0.25">
      <c r="A1058" s="1"/>
      <c r="B1058" s="77"/>
      <c r="C1058" s="8" t="s">
        <v>168</v>
      </c>
      <c r="D1058" s="12" t="s">
        <v>1245</v>
      </c>
      <c r="E1058" t="s">
        <v>2397</v>
      </c>
      <c r="F1058" s="1" t="s">
        <v>2402</v>
      </c>
    </row>
    <row r="1059" spans="1:6" x14ac:dyDescent="0.25">
      <c r="A1059" s="1"/>
      <c r="B1059" s="77"/>
      <c r="C1059" s="8" t="s">
        <v>169</v>
      </c>
      <c r="D1059" s="12" t="s">
        <v>1246</v>
      </c>
      <c r="F1059" s="1"/>
    </row>
    <row r="1060" spans="1:6" x14ac:dyDescent="0.25">
      <c r="A1060" s="1"/>
      <c r="B1060" s="77"/>
      <c r="C1060" s="8" t="s">
        <v>170</v>
      </c>
      <c r="D1060" s="12" t="s">
        <v>1247</v>
      </c>
      <c r="F1060" s="1"/>
    </row>
    <row r="1061" spans="1:6" x14ac:dyDescent="0.25">
      <c r="A1061" s="1"/>
      <c r="B1061" s="77"/>
      <c r="C1061" s="8" t="s">
        <v>161</v>
      </c>
      <c r="D1061" s="12" t="s">
        <v>1248</v>
      </c>
      <c r="F1061" s="1"/>
    </row>
    <row r="1062" spans="1:6" x14ac:dyDescent="0.25">
      <c r="A1062" s="1"/>
      <c r="B1062" s="78"/>
      <c r="C1062" s="8" t="s">
        <v>25</v>
      </c>
      <c r="D1062" s="12" t="s">
        <v>1249</v>
      </c>
      <c r="E1062" t="s">
        <v>2398</v>
      </c>
      <c r="F1062" s="1" t="s">
        <v>2403</v>
      </c>
    </row>
    <row r="1063" spans="1:6" x14ac:dyDescent="0.25">
      <c r="A1063" s="1"/>
      <c r="B1063" s="76" t="s">
        <v>45</v>
      </c>
      <c r="C1063" s="8" t="s">
        <v>171</v>
      </c>
      <c r="D1063" s="12" t="s">
        <v>1250</v>
      </c>
      <c r="F1063" s="1"/>
    </row>
    <row r="1064" spans="1:6" x14ac:dyDescent="0.25">
      <c r="A1064" s="1"/>
      <c r="B1064" s="77"/>
      <c r="C1064" s="8" t="s">
        <v>164</v>
      </c>
      <c r="D1064" s="12" t="s">
        <v>1251</v>
      </c>
      <c r="F1064" s="1"/>
    </row>
    <row r="1065" spans="1:6" x14ac:dyDescent="0.25">
      <c r="A1065" s="1"/>
      <c r="B1065" s="77"/>
      <c r="C1065" s="8" t="s">
        <v>165</v>
      </c>
      <c r="D1065" s="12" t="s">
        <v>1252</v>
      </c>
      <c r="E1065" t="s">
        <v>2399</v>
      </c>
      <c r="F1065" s="1" t="s">
        <v>2404</v>
      </c>
    </row>
    <row r="1066" spans="1:6" x14ac:dyDescent="0.25">
      <c r="A1066" s="1"/>
      <c r="B1066" s="77"/>
      <c r="C1066" s="8" t="s">
        <v>166</v>
      </c>
      <c r="D1066" s="12" t="s">
        <v>1253</v>
      </c>
      <c r="F1066" s="1"/>
    </row>
    <row r="1067" spans="1:6" x14ac:dyDescent="0.25">
      <c r="A1067" s="1"/>
      <c r="B1067" s="77"/>
      <c r="C1067" s="8" t="s">
        <v>167</v>
      </c>
      <c r="D1067" s="12" t="s">
        <v>1254</v>
      </c>
    </row>
    <row r="1068" spans="1:6" x14ac:dyDescent="0.25">
      <c r="A1068" s="1"/>
      <c r="B1068" s="77"/>
      <c r="C1068" s="8" t="s">
        <v>168</v>
      </c>
      <c r="D1068" s="12" t="s">
        <v>1255</v>
      </c>
      <c r="E1068" t="s">
        <v>2405</v>
      </c>
      <c r="F1068" s="1" t="s">
        <v>2409</v>
      </c>
    </row>
    <row r="1069" spans="1:6" x14ac:dyDescent="0.25">
      <c r="A1069" s="1"/>
      <c r="B1069" s="77"/>
      <c r="C1069" s="8" t="s">
        <v>169</v>
      </c>
      <c r="D1069" s="12" t="s">
        <v>1256</v>
      </c>
      <c r="F1069" s="1"/>
    </row>
    <row r="1070" spans="1:6" x14ac:dyDescent="0.25">
      <c r="A1070" s="1"/>
      <c r="B1070" s="77"/>
      <c r="C1070" s="8" t="s">
        <v>170</v>
      </c>
      <c r="D1070" s="12" t="s">
        <v>1257</v>
      </c>
      <c r="F1070" s="1"/>
    </row>
    <row r="1071" spans="1:6" x14ac:dyDescent="0.25">
      <c r="A1071" s="1"/>
      <c r="B1071" s="77"/>
      <c r="C1071" s="8" t="s">
        <v>161</v>
      </c>
      <c r="D1071" s="12" t="s">
        <v>1258</v>
      </c>
      <c r="F1071" s="1"/>
    </row>
    <row r="1072" spans="1:6" x14ac:dyDescent="0.25">
      <c r="A1072" s="1"/>
      <c r="B1072" s="78"/>
      <c r="C1072" s="8" t="s">
        <v>25</v>
      </c>
      <c r="D1072" s="12" t="s">
        <v>1259</v>
      </c>
      <c r="E1072" t="s">
        <v>2406</v>
      </c>
      <c r="F1072" s="1" t="s">
        <v>2410</v>
      </c>
    </row>
    <row r="1073" spans="1:6" x14ac:dyDescent="0.25">
      <c r="A1073" s="1"/>
      <c r="B1073" s="76" t="s">
        <v>46</v>
      </c>
      <c r="C1073" s="8" t="s">
        <v>171</v>
      </c>
      <c r="D1073" s="12" t="s">
        <v>1260</v>
      </c>
      <c r="F1073" s="1"/>
    </row>
    <row r="1074" spans="1:6" x14ac:dyDescent="0.25">
      <c r="A1074" s="1"/>
      <c r="B1074" s="77"/>
      <c r="C1074" s="8" t="s">
        <v>164</v>
      </c>
      <c r="D1074" s="12" t="s">
        <v>1261</v>
      </c>
      <c r="F1074" s="1"/>
    </row>
    <row r="1075" spans="1:6" x14ac:dyDescent="0.25">
      <c r="A1075" s="1"/>
      <c r="B1075" s="77"/>
      <c r="C1075" s="8" t="s">
        <v>165</v>
      </c>
      <c r="D1075" s="12" t="s">
        <v>1262</v>
      </c>
      <c r="E1075" t="s">
        <v>2407</v>
      </c>
      <c r="F1075" s="1" t="s">
        <v>2411</v>
      </c>
    </row>
    <row r="1076" spans="1:6" x14ac:dyDescent="0.25">
      <c r="A1076" s="1"/>
      <c r="B1076" s="77"/>
      <c r="C1076" s="8" t="s">
        <v>166</v>
      </c>
      <c r="D1076" s="12" t="s">
        <v>1263</v>
      </c>
      <c r="F1076" s="1"/>
    </row>
    <row r="1077" spans="1:6" x14ac:dyDescent="0.25">
      <c r="A1077" s="1"/>
      <c r="B1077" s="77"/>
      <c r="C1077" s="8" t="s">
        <v>167</v>
      </c>
      <c r="D1077" s="12" t="s">
        <v>1264</v>
      </c>
      <c r="F1077" s="1"/>
    </row>
    <row r="1078" spans="1:6" x14ac:dyDescent="0.25">
      <c r="A1078" s="1"/>
      <c r="B1078" s="77"/>
      <c r="C1078" s="8" t="s">
        <v>168</v>
      </c>
      <c r="D1078" s="12" t="s">
        <v>1265</v>
      </c>
      <c r="E1078" t="s">
        <v>2408</v>
      </c>
      <c r="F1078" s="1" t="s">
        <v>2412</v>
      </c>
    </row>
    <row r="1079" spans="1:6" x14ac:dyDescent="0.25">
      <c r="A1079" s="1"/>
      <c r="B1079" s="77"/>
      <c r="C1079" s="8" t="s">
        <v>169</v>
      </c>
      <c r="D1079" s="12" t="s">
        <v>1266</v>
      </c>
    </row>
    <row r="1080" spans="1:6" x14ac:dyDescent="0.25">
      <c r="A1080" s="1"/>
      <c r="B1080" s="77"/>
      <c r="C1080" s="8" t="s">
        <v>170</v>
      </c>
      <c r="D1080" s="12" t="s">
        <v>1267</v>
      </c>
    </row>
    <row r="1081" spans="1:6" x14ac:dyDescent="0.25">
      <c r="A1081" s="1"/>
      <c r="B1081" s="77"/>
      <c r="C1081" s="8" t="s">
        <v>161</v>
      </c>
      <c r="D1081" s="12" t="s">
        <v>1268</v>
      </c>
    </row>
    <row r="1082" spans="1:6" x14ac:dyDescent="0.25">
      <c r="A1082" s="1"/>
      <c r="B1082" s="78"/>
      <c r="C1082" s="8" t="s">
        <v>25</v>
      </c>
      <c r="D1082" s="12" t="s">
        <v>1269</v>
      </c>
    </row>
    <row r="1083" spans="1:6" x14ac:dyDescent="0.25">
      <c r="A1083" s="1"/>
      <c r="B1083" s="76" t="s">
        <v>47</v>
      </c>
      <c r="C1083" s="8" t="s">
        <v>171</v>
      </c>
      <c r="D1083" s="12" t="s">
        <v>1270</v>
      </c>
    </row>
    <row r="1084" spans="1:6" x14ac:dyDescent="0.25">
      <c r="A1084" s="1"/>
      <c r="B1084" s="77"/>
      <c r="C1084" s="8" t="s">
        <v>164</v>
      </c>
      <c r="D1084" s="12" t="s">
        <v>1271</v>
      </c>
    </row>
    <row r="1085" spans="1:6" x14ac:dyDescent="0.25">
      <c r="A1085" s="1"/>
      <c r="B1085" s="77"/>
      <c r="C1085" s="8" t="s">
        <v>165</v>
      </c>
      <c r="D1085" s="12" t="s">
        <v>1272</v>
      </c>
      <c r="E1085" t="s">
        <v>2413</v>
      </c>
      <c r="F1085" s="1" t="s">
        <v>2420</v>
      </c>
    </row>
    <row r="1086" spans="1:6" x14ac:dyDescent="0.25">
      <c r="A1086" s="1"/>
      <c r="B1086" s="77"/>
      <c r="C1086" s="8" t="s">
        <v>166</v>
      </c>
      <c r="D1086" s="12" t="s">
        <v>1273</v>
      </c>
      <c r="F1086" s="1"/>
    </row>
    <row r="1087" spans="1:6" x14ac:dyDescent="0.25">
      <c r="A1087" s="1"/>
      <c r="B1087" s="77"/>
      <c r="C1087" s="8" t="s">
        <v>167</v>
      </c>
      <c r="D1087" s="12" t="s">
        <v>1274</v>
      </c>
      <c r="F1087" s="1"/>
    </row>
    <row r="1088" spans="1:6" x14ac:dyDescent="0.25">
      <c r="A1088" s="1"/>
      <c r="B1088" s="77"/>
      <c r="C1088" s="8" t="s">
        <v>168</v>
      </c>
      <c r="D1088" s="12" t="s">
        <v>1275</v>
      </c>
      <c r="E1088" t="s">
        <v>2414</v>
      </c>
      <c r="F1088" s="1" t="s">
        <v>2421</v>
      </c>
    </row>
    <row r="1089" spans="1:6" x14ac:dyDescent="0.25">
      <c r="A1089" s="1"/>
      <c r="B1089" s="77"/>
      <c r="C1089" s="8" t="s">
        <v>169</v>
      </c>
      <c r="D1089" s="12" t="s">
        <v>1276</v>
      </c>
      <c r="F1089" s="1"/>
    </row>
    <row r="1090" spans="1:6" x14ac:dyDescent="0.25">
      <c r="A1090" s="1"/>
      <c r="B1090" s="77"/>
      <c r="C1090" s="8" t="s">
        <v>170</v>
      </c>
      <c r="D1090" s="12" t="s">
        <v>1277</v>
      </c>
      <c r="F1090" s="1"/>
    </row>
    <row r="1091" spans="1:6" x14ac:dyDescent="0.25">
      <c r="A1091" s="1"/>
      <c r="B1091" s="77"/>
      <c r="C1091" s="8" t="s">
        <v>161</v>
      </c>
      <c r="D1091" s="12" t="s">
        <v>1278</v>
      </c>
      <c r="F1091" s="1"/>
    </row>
    <row r="1092" spans="1:6" x14ac:dyDescent="0.25">
      <c r="A1092" s="1"/>
      <c r="B1092" s="78"/>
      <c r="C1092" s="8" t="s">
        <v>25</v>
      </c>
      <c r="D1092" s="12" t="s">
        <v>1279</v>
      </c>
      <c r="F1092" s="1"/>
    </row>
    <row r="1093" spans="1:6" x14ac:dyDescent="0.25">
      <c r="A1093" s="1"/>
      <c r="B1093" s="76" t="s">
        <v>48</v>
      </c>
      <c r="C1093" s="8" t="s">
        <v>171</v>
      </c>
      <c r="D1093" s="12" t="s">
        <v>1280</v>
      </c>
      <c r="F1093" s="1"/>
    </row>
    <row r="1094" spans="1:6" x14ac:dyDescent="0.25">
      <c r="A1094" s="1"/>
      <c r="B1094" s="77"/>
      <c r="C1094" s="8" t="s">
        <v>164</v>
      </c>
      <c r="D1094" s="12" t="s">
        <v>1281</v>
      </c>
      <c r="F1094" s="1"/>
    </row>
    <row r="1095" spans="1:6" x14ac:dyDescent="0.25">
      <c r="A1095" s="1"/>
      <c r="B1095" s="77"/>
      <c r="C1095" s="8" t="s">
        <v>165</v>
      </c>
      <c r="D1095" s="12" t="s">
        <v>1282</v>
      </c>
      <c r="E1095" t="s">
        <v>2415</v>
      </c>
      <c r="F1095" s="1" t="s">
        <v>2422</v>
      </c>
    </row>
    <row r="1096" spans="1:6" x14ac:dyDescent="0.25">
      <c r="A1096" s="1"/>
      <c r="B1096" s="77"/>
      <c r="C1096" s="8" t="s">
        <v>166</v>
      </c>
      <c r="D1096" s="12" t="s">
        <v>1283</v>
      </c>
      <c r="E1096" s="1" t="s">
        <v>2416</v>
      </c>
      <c r="F1096" s="1" t="s">
        <v>2423</v>
      </c>
    </row>
    <row r="1097" spans="1:6" x14ac:dyDescent="0.25">
      <c r="A1097" s="1"/>
      <c r="B1097" s="77"/>
      <c r="C1097" s="8" t="s">
        <v>167</v>
      </c>
      <c r="D1097" s="12" t="s">
        <v>1284</v>
      </c>
      <c r="F1097" s="1"/>
    </row>
    <row r="1098" spans="1:6" x14ac:dyDescent="0.25">
      <c r="A1098" s="1"/>
      <c r="B1098" s="77"/>
      <c r="C1098" s="8" t="s">
        <v>168</v>
      </c>
      <c r="D1098" s="12" t="s">
        <v>1285</v>
      </c>
      <c r="F1098" s="1"/>
    </row>
    <row r="1099" spans="1:6" x14ac:dyDescent="0.25">
      <c r="A1099" s="1"/>
      <c r="B1099" s="77"/>
      <c r="C1099" s="8" t="s">
        <v>169</v>
      </c>
      <c r="D1099" s="12" t="s">
        <v>1286</v>
      </c>
      <c r="F1099" s="1"/>
    </row>
    <row r="1100" spans="1:6" x14ac:dyDescent="0.25">
      <c r="A1100" s="1"/>
      <c r="B1100" s="77"/>
      <c r="C1100" s="8" t="s">
        <v>170</v>
      </c>
      <c r="D1100" s="12" t="s">
        <v>1287</v>
      </c>
      <c r="F1100" s="1"/>
    </row>
    <row r="1101" spans="1:6" x14ac:dyDescent="0.25">
      <c r="A1101" s="1"/>
      <c r="B1101" s="77"/>
      <c r="C1101" s="8" t="s">
        <v>161</v>
      </c>
      <c r="D1101" s="12" t="s">
        <v>1288</v>
      </c>
      <c r="F1101" s="1"/>
    </row>
    <row r="1102" spans="1:6" x14ac:dyDescent="0.25">
      <c r="A1102" s="1"/>
      <c r="B1102" s="78"/>
      <c r="C1102" s="8" t="s">
        <v>25</v>
      </c>
      <c r="D1102" s="12" t="s">
        <v>1289</v>
      </c>
      <c r="E1102" t="s">
        <v>2417</v>
      </c>
      <c r="F1102" s="1" t="s">
        <v>2424</v>
      </c>
    </row>
    <row r="1103" spans="1:6" x14ac:dyDescent="0.25">
      <c r="A1103" s="1"/>
      <c r="B1103" s="76" t="s">
        <v>49</v>
      </c>
      <c r="C1103" s="8" t="s">
        <v>171</v>
      </c>
      <c r="D1103" s="12" t="s">
        <v>1290</v>
      </c>
      <c r="F1103" s="1"/>
    </row>
    <row r="1104" spans="1:6" x14ac:dyDescent="0.25">
      <c r="A1104" s="1"/>
      <c r="B1104" s="77"/>
      <c r="C1104" s="8" t="s">
        <v>164</v>
      </c>
      <c r="D1104" s="12" t="s">
        <v>1291</v>
      </c>
      <c r="F1104" s="1"/>
    </row>
    <row r="1105" spans="1:6" x14ac:dyDescent="0.25">
      <c r="A1105" s="1"/>
      <c r="B1105" s="77"/>
      <c r="C1105" s="8" t="s">
        <v>165</v>
      </c>
      <c r="D1105" s="12" t="s">
        <v>1292</v>
      </c>
      <c r="E1105" t="s">
        <v>2418</v>
      </c>
      <c r="F1105" s="1" t="s">
        <v>2425</v>
      </c>
    </row>
    <row r="1106" spans="1:6" x14ac:dyDescent="0.25">
      <c r="A1106" s="1"/>
      <c r="B1106" s="77"/>
      <c r="C1106" s="8" t="s">
        <v>166</v>
      </c>
      <c r="D1106" s="12" t="s">
        <v>1293</v>
      </c>
      <c r="F1106" s="1"/>
    </row>
    <row r="1107" spans="1:6" x14ac:dyDescent="0.25">
      <c r="A1107" s="1"/>
      <c r="B1107" s="77"/>
      <c r="C1107" s="8" t="s">
        <v>167</v>
      </c>
      <c r="D1107" s="12" t="s">
        <v>1294</v>
      </c>
      <c r="F1107" s="1"/>
    </row>
    <row r="1108" spans="1:6" x14ac:dyDescent="0.25">
      <c r="A1108" s="1"/>
      <c r="B1108" s="77"/>
      <c r="C1108" s="8" t="s">
        <v>168</v>
      </c>
      <c r="D1108" s="12" t="s">
        <v>1295</v>
      </c>
      <c r="F1108" s="1"/>
    </row>
    <row r="1109" spans="1:6" x14ac:dyDescent="0.25">
      <c r="A1109" s="1"/>
      <c r="B1109" s="77"/>
      <c r="C1109" s="8" t="s">
        <v>169</v>
      </c>
      <c r="D1109" s="12" t="s">
        <v>1296</v>
      </c>
      <c r="F1109" s="1"/>
    </row>
    <row r="1110" spans="1:6" x14ac:dyDescent="0.25">
      <c r="A1110" s="1"/>
      <c r="B1110" s="77"/>
      <c r="C1110" s="8" t="s">
        <v>170</v>
      </c>
      <c r="D1110" s="12" t="s">
        <v>1297</v>
      </c>
      <c r="F1110" s="1"/>
    </row>
    <row r="1111" spans="1:6" x14ac:dyDescent="0.25">
      <c r="A1111" s="1"/>
      <c r="B1111" s="77"/>
      <c r="C1111" s="8" t="s">
        <v>161</v>
      </c>
      <c r="D1111" s="12" t="s">
        <v>1298</v>
      </c>
      <c r="F1111" s="1"/>
    </row>
    <row r="1112" spans="1:6" x14ac:dyDescent="0.25">
      <c r="A1112" s="1"/>
      <c r="B1112" s="78"/>
      <c r="C1112" s="8" t="s">
        <v>25</v>
      </c>
      <c r="D1112" s="12" t="s">
        <v>1299</v>
      </c>
      <c r="E1112" t="s">
        <v>2419</v>
      </c>
      <c r="F1112" s="1" t="s">
        <v>2426</v>
      </c>
    </row>
    <row r="1113" spans="1:6" x14ac:dyDescent="0.25">
      <c r="A1113" s="1"/>
      <c r="B1113" s="76" t="s">
        <v>50</v>
      </c>
      <c r="C1113" s="8" t="s">
        <v>171</v>
      </c>
      <c r="D1113" s="12" t="s">
        <v>1300</v>
      </c>
      <c r="F1113" s="1"/>
    </row>
    <row r="1114" spans="1:6" x14ac:dyDescent="0.25">
      <c r="A1114" s="1"/>
      <c r="B1114" s="77"/>
      <c r="C1114" s="8" t="s">
        <v>164</v>
      </c>
      <c r="D1114" s="12" t="s">
        <v>1301</v>
      </c>
      <c r="F1114" s="1"/>
    </row>
    <row r="1115" spans="1:6" x14ac:dyDescent="0.25">
      <c r="A1115" s="1"/>
      <c r="B1115" s="77"/>
      <c r="C1115" s="8" t="s">
        <v>165</v>
      </c>
      <c r="D1115" s="12" t="s">
        <v>1302</v>
      </c>
      <c r="F1115" s="1"/>
    </row>
    <row r="1116" spans="1:6" x14ac:dyDescent="0.25">
      <c r="A1116" s="1"/>
      <c r="B1116" s="77"/>
      <c r="C1116" s="8" t="s">
        <v>166</v>
      </c>
      <c r="D1116" s="12" t="s">
        <v>1303</v>
      </c>
      <c r="F1116" s="1"/>
    </row>
    <row r="1117" spans="1:6" x14ac:dyDescent="0.25">
      <c r="A1117" s="1"/>
      <c r="B1117" s="77"/>
      <c r="C1117" s="8" t="s">
        <v>167</v>
      </c>
      <c r="D1117" s="12" t="s">
        <v>1304</v>
      </c>
      <c r="F1117" s="1"/>
    </row>
    <row r="1118" spans="1:6" x14ac:dyDescent="0.25">
      <c r="A1118" s="1"/>
      <c r="B1118" s="77"/>
      <c r="C1118" s="8" t="s">
        <v>168</v>
      </c>
      <c r="D1118" s="12" t="s">
        <v>1305</v>
      </c>
      <c r="F1118" s="1"/>
    </row>
    <row r="1119" spans="1:6" x14ac:dyDescent="0.25">
      <c r="A1119" s="1"/>
      <c r="B1119" s="77"/>
      <c r="C1119" s="8" t="s">
        <v>169</v>
      </c>
      <c r="D1119" s="12" t="s">
        <v>1306</v>
      </c>
      <c r="F1119" s="1"/>
    </row>
    <row r="1120" spans="1:6" x14ac:dyDescent="0.25">
      <c r="A1120" s="1"/>
      <c r="B1120" s="77"/>
      <c r="C1120" s="8" t="s">
        <v>170</v>
      </c>
      <c r="D1120" s="12" t="s">
        <v>1307</v>
      </c>
      <c r="F1120" s="1"/>
    </row>
    <row r="1121" spans="1:6" x14ac:dyDescent="0.25">
      <c r="A1121" s="1"/>
      <c r="B1121" s="77"/>
      <c r="C1121" s="8" t="s">
        <v>161</v>
      </c>
      <c r="D1121" s="12" t="s">
        <v>1308</v>
      </c>
      <c r="F1121" s="1"/>
    </row>
    <row r="1122" spans="1:6" x14ac:dyDescent="0.25">
      <c r="A1122" s="1"/>
      <c r="B1122" s="78"/>
      <c r="C1122" s="8" t="s">
        <v>25</v>
      </c>
      <c r="D1122" s="12" t="s">
        <v>1309</v>
      </c>
      <c r="F1122" s="1"/>
    </row>
    <row r="1123" spans="1:6" x14ac:dyDescent="0.25">
      <c r="A1123" s="1"/>
      <c r="B1123" s="76" t="s">
        <v>51</v>
      </c>
      <c r="C1123" s="30" t="s">
        <v>171</v>
      </c>
      <c r="D1123" s="12" t="s">
        <v>1310</v>
      </c>
      <c r="F1123" s="1"/>
    </row>
    <row r="1124" spans="1:6" x14ac:dyDescent="0.25">
      <c r="A1124" s="1"/>
      <c r="B1124" s="77"/>
      <c r="C1124" s="30" t="s">
        <v>164</v>
      </c>
      <c r="D1124" s="12" t="s">
        <v>1311</v>
      </c>
      <c r="F1124" s="1"/>
    </row>
    <row r="1125" spans="1:6" x14ac:dyDescent="0.25">
      <c r="A1125" s="1"/>
      <c r="B1125" s="77"/>
      <c r="C1125" s="30" t="s">
        <v>165</v>
      </c>
      <c r="D1125" s="12" t="s">
        <v>1312</v>
      </c>
      <c r="F1125" s="1"/>
    </row>
    <row r="1126" spans="1:6" x14ac:dyDescent="0.25">
      <c r="A1126" s="1"/>
      <c r="B1126" s="77"/>
      <c r="C1126" s="30" t="s">
        <v>166</v>
      </c>
      <c r="D1126" s="12" t="s">
        <v>1313</v>
      </c>
      <c r="F1126" s="1"/>
    </row>
    <row r="1127" spans="1:6" x14ac:dyDescent="0.25">
      <c r="A1127" s="1"/>
      <c r="B1127" s="77"/>
      <c r="C1127" s="30" t="s">
        <v>167</v>
      </c>
      <c r="D1127" s="12" t="s">
        <v>1314</v>
      </c>
      <c r="F1127" s="1"/>
    </row>
    <row r="1128" spans="1:6" x14ac:dyDescent="0.25">
      <c r="A1128" s="1"/>
      <c r="B1128" s="77"/>
      <c r="C1128" s="30" t="s">
        <v>168</v>
      </c>
      <c r="D1128" s="12" t="s">
        <v>1315</v>
      </c>
      <c r="E1128" s="1" t="s">
        <v>2573</v>
      </c>
      <c r="F1128" s="1"/>
    </row>
    <row r="1129" spans="1:6" x14ac:dyDescent="0.25">
      <c r="A1129" s="1"/>
      <c r="B1129" s="77"/>
      <c r="C1129" s="30" t="s">
        <v>169</v>
      </c>
      <c r="D1129" s="12" t="s">
        <v>1316</v>
      </c>
      <c r="F1129" s="1"/>
    </row>
    <row r="1130" spans="1:6" x14ac:dyDescent="0.25">
      <c r="A1130" s="1"/>
      <c r="B1130" s="77"/>
      <c r="C1130" s="30" t="s">
        <v>170</v>
      </c>
      <c r="D1130" s="12" t="s">
        <v>1317</v>
      </c>
    </row>
    <row r="1131" spans="1:6" x14ac:dyDescent="0.25">
      <c r="A1131" s="1"/>
      <c r="B1131" s="77"/>
      <c r="C1131" s="30" t="s">
        <v>161</v>
      </c>
      <c r="D1131" s="12" t="s">
        <v>1318</v>
      </c>
    </row>
    <row r="1132" spans="1:6" x14ac:dyDescent="0.25">
      <c r="A1132" s="1"/>
      <c r="B1132" s="78"/>
      <c r="C1132" s="8" t="s">
        <v>25</v>
      </c>
      <c r="D1132" s="12" t="s">
        <v>1319</v>
      </c>
    </row>
    <row r="1133" spans="1:6" x14ac:dyDescent="0.25">
      <c r="A1133" s="1"/>
      <c r="B1133" s="76" t="s">
        <v>52</v>
      </c>
      <c r="C1133" s="8" t="s">
        <v>171</v>
      </c>
      <c r="D1133" s="12" t="s">
        <v>1320</v>
      </c>
    </row>
    <row r="1134" spans="1:6" x14ac:dyDescent="0.25">
      <c r="A1134" s="1"/>
      <c r="B1134" s="77"/>
      <c r="C1134" s="8" t="s">
        <v>164</v>
      </c>
      <c r="D1134" s="12" t="s">
        <v>1321</v>
      </c>
    </row>
    <row r="1135" spans="1:6" x14ac:dyDescent="0.25">
      <c r="A1135" s="1"/>
      <c r="B1135" s="77"/>
      <c r="C1135" s="8" t="s">
        <v>165</v>
      </c>
      <c r="D1135" s="12" t="s">
        <v>1322</v>
      </c>
    </row>
    <row r="1136" spans="1:6" x14ac:dyDescent="0.25">
      <c r="A1136" s="1"/>
      <c r="B1136" s="77"/>
      <c r="C1136" s="8" t="s">
        <v>166</v>
      </c>
      <c r="D1136" s="12" t="s">
        <v>1323</v>
      </c>
    </row>
    <row r="1137" spans="1:4" x14ac:dyDescent="0.25">
      <c r="A1137" s="1"/>
      <c r="B1137" s="77"/>
      <c r="C1137" s="8" t="s">
        <v>167</v>
      </c>
      <c r="D1137" s="12" t="s">
        <v>1324</v>
      </c>
    </row>
    <row r="1138" spans="1:4" x14ac:dyDescent="0.25">
      <c r="A1138" s="1"/>
      <c r="B1138" s="77"/>
      <c r="C1138" s="8" t="s">
        <v>168</v>
      </c>
      <c r="D1138" s="12" t="s">
        <v>1325</v>
      </c>
    </row>
    <row r="1139" spans="1:4" x14ac:dyDescent="0.25">
      <c r="A1139" s="1"/>
      <c r="B1139" s="77"/>
      <c r="C1139" s="8" t="s">
        <v>169</v>
      </c>
      <c r="D1139" s="12" t="s">
        <v>1326</v>
      </c>
    </row>
    <row r="1140" spans="1:4" x14ac:dyDescent="0.25">
      <c r="A1140" s="1"/>
      <c r="B1140" s="77"/>
      <c r="C1140" s="8" t="s">
        <v>170</v>
      </c>
      <c r="D1140" s="12" t="s">
        <v>1327</v>
      </c>
    </row>
    <row r="1141" spans="1:4" x14ac:dyDescent="0.25">
      <c r="A1141" s="1"/>
      <c r="B1141" s="77"/>
      <c r="C1141" s="8" t="s">
        <v>161</v>
      </c>
      <c r="D1141" s="12" t="s">
        <v>1328</v>
      </c>
    </row>
    <row r="1142" spans="1:4" x14ac:dyDescent="0.25">
      <c r="A1142" s="1"/>
      <c r="B1142" s="78"/>
      <c r="C1142" s="8" t="s">
        <v>25</v>
      </c>
      <c r="D1142" s="12" t="s">
        <v>1329</v>
      </c>
    </row>
    <row r="1143" spans="1:4" x14ac:dyDescent="0.25">
      <c r="A1143" s="1"/>
      <c r="B1143" s="76" t="s">
        <v>53</v>
      </c>
      <c r="C1143" s="8" t="s">
        <v>171</v>
      </c>
      <c r="D1143" s="12" t="s">
        <v>1330</v>
      </c>
    </row>
    <row r="1144" spans="1:4" x14ac:dyDescent="0.25">
      <c r="A1144" s="1"/>
      <c r="B1144" s="77"/>
      <c r="C1144" s="8" t="s">
        <v>164</v>
      </c>
      <c r="D1144" s="12" t="s">
        <v>1331</v>
      </c>
    </row>
    <row r="1145" spans="1:4" x14ac:dyDescent="0.25">
      <c r="A1145" s="1"/>
      <c r="B1145" s="77"/>
      <c r="C1145" s="8" t="s">
        <v>165</v>
      </c>
      <c r="D1145" s="12" t="s">
        <v>1332</v>
      </c>
    </row>
    <row r="1146" spans="1:4" x14ac:dyDescent="0.25">
      <c r="A1146" s="1"/>
      <c r="B1146" s="77"/>
      <c r="C1146" s="8" t="s">
        <v>166</v>
      </c>
      <c r="D1146" s="12" t="s">
        <v>1333</v>
      </c>
    </row>
    <row r="1147" spans="1:4" x14ac:dyDescent="0.25">
      <c r="A1147" s="1"/>
      <c r="B1147" s="77"/>
      <c r="C1147" s="8" t="s">
        <v>167</v>
      </c>
      <c r="D1147" s="12" t="s">
        <v>1334</v>
      </c>
    </row>
    <row r="1148" spans="1:4" x14ac:dyDescent="0.25">
      <c r="A1148" s="1"/>
      <c r="B1148" s="77"/>
      <c r="C1148" s="8" t="s">
        <v>168</v>
      </c>
      <c r="D1148" s="12" t="s">
        <v>1335</v>
      </c>
    </row>
    <row r="1149" spans="1:4" x14ac:dyDescent="0.25">
      <c r="A1149" s="1"/>
      <c r="B1149" s="77"/>
      <c r="C1149" s="8" t="s">
        <v>169</v>
      </c>
      <c r="D1149" s="12" t="s">
        <v>1336</v>
      </c>
    </row>
    <row r="1150" spans="1:4" x14ac:dyDescent="0.25">
      <c r="A1150" s="1"/>
      <c r="B1150" s="77"/>
      <c r="C1150" s="8" t="s">
        <v>170</v>
      </c>
      <c r="D1150" s="12" t="s">
        <v>1337</v>
      </c>
    </row>
    <row r="1151" spans="1:4" x14ac:dyDescent="0.25">
      <c r="A1151" s="1"/>
      <c r="B1151" s="77"/>
      <c r="C1151" s="8" t="s">
        <v>161</v>
      </c>
      <c r="D1151" s="12" t="s">
        <v>1338</v>
      </c>
    </row>
    <row r="1152" spans="1:4" x14ac:dyDescent="0.25">
      <c r="A1152" s="1"/>
      <c r="B1152" s="78"/>
      <c r="C1152" s="8" t="s">
        <v>25</v>
      </c>
      <c r="D1152" s="12" t="s">
        <v>1339</v>
      </c>
    </row>
    <row r="1153" spans="1:4" x14ac:dyDescent="0.25">
      <c r="A1153" s="1"/>
      <c r="B1153" s="76" t="s">
        <v>54</v>
      </c>
      <c r="C1153" s="8" t="s">
        <v>171</v>
      </c>
      <c r="D1153" s="12" t="s">
        <v>1340</v>
      </c>
    </row>
    <row r="1154" spans="1:4" x14ac:dyDescent="0.25">
      <c r="A1154" s="1"/>
      <c r="B1154" s="77"/>
      <c r="C1154" s="8" t="s">
        <v>164</v>
      </c>
      <c r="D1154" s="12" t="s">
        <v>1341</v>
      </c>
    </row>
    <row r="1155" spans="1:4" x14ac:dyDescent="0.25">
      <c r="A1155" s="1"/>
      <c r="B1155" s="77"/>
      <c r="C1155" s="8" t="s">
        <v>165</v>
      </c>
      <c r="D1155" s="12" t="s">
        <v>1342</v>
      </c>
    </row>
    <row r="1156" spans="1:4" x14ac:dyDescent="0.25">
      <c r="A1156" s="1"/>
      <c r="B1156" s="77"/>
      <c r="C1156" s="8" t="s">
        <v>166</v>
      </c>
      <c r="D1156" s="12" t="s">
        <v>1343</v>
      </c>
    </row>
    <row r="1157" spans="1:4" x14ac:dyDescent="0.25">
      <c r="A1157" s="1"/>
      <c r="B1157" s="77"/>
      <c r="C1157" s="8" t="s">
        <v>167</v>
      </c>
      <c r="D1157" s="12" t="s">
        <v>1344</v>
      </c>
    </row>
    <row r="1158" spans="1:4" x14ac:dyDescent="0.25">
      <c r="A1158" s="1"/>
      <c r="B1158" s="77"/>
      <c r="C1158" s="8" t="s">
        <v>168</v>
      </c>
      <c r="D1158" s="12" t="s">
        <v>1345</v>
      </c>
    </row>
    <row r="1159" spans="1:4" x14ac:dyDescent="0.25">
      <c r="A1159" s="1"/>
      <c r="B1159" s="77"/>
      <c r="C1159" s="8" t="s">
        <v>169</v>
      </c>
      <c r="D1159" s="12" t="s">
        <v>1346</v>
      </c>
    </row>
    <row r="1160" spans="1:4" x14ac:dyDescent="0.25">
      <c r="A1160" s="1"/>
      <c r="B1160" s="77"/>
      <c r="C1160" s="8" t="s">
        <v>170</v>
      </c>
      <c r="D1160" s="12" t="s">
        <v>1347</v>
      </c>
    </row>
    <row r="1161" spans="1:4" x14ac:dyDescent="0.25">
      <c r="A1161" s="1"/>
      <c r="B1161" s="77"/>
      <c r="C1161" s="8" t="s">
        <v>161</v>
      </c>
      <c r="D1161" s="12" t="s">
        <v>1348</v>
      </c>
    </row>
    <row r="1162" spans="1:4" x14ac:dyDescent="0.25">
      <c r="A1162" s="1"/>
      <c r="B1162" s="78"/>
      <c r="C1162" s="8" t="s">
        <v>25</v>
      </c>
      <c r="D1162" s="12" t="s">
        <v>1349</v>
      </c>
    </row>
    <row r="1163" spans="1:4" x14ac:dyDescent="0.25">
      <c r="A1163" s="1"/>
      <c r="B1163" s="76" t="s">
        <v>55</v>
      </c>
      <c r="C1163" s="8" t="s">
        <v>171</v>
      </c>
      <c r="D1163" s="12" t="s">
        <v>1350</v>
      </c>
    </row>
    <row r="1164" spans="1:4" x14ac:dyDescent="0.25">
      <c r="A1164" s="1"/>
      <c r="B1164" s="77"/>
      <c r="C1164" s="8" t="s">
        <v>164</v>
      </c>
      <c r="D1164" s="12" t="s">
        <v>1351</v>
      </c>
    </row>
    <row r="1165" spans="1:4" x14ac:dyDescent="0.25">
      <c r="A1165" s="1"/>
      <c r="B1165" s="77"/>
      <c r="C1165" s="8" t="s">
        <v>165</v>
      </c>
      <c r="D1165" s="12" t="s">
        <v>1352</v>
      </c>
    </row>
    <row r="1166" spans="1:4" x14ac:dyDescent="0.25">
      <c r="A1166" s="1"/>
      <c r="B1166" s="77"/>
      <c r="C1166" s="8" t="s">
        <v>166</v>
      </c>
      <c r="D1166" s="12" t="s">
        <v>1353</v>
      </c>
    </row>
    <row r="1167" spans="1:4" x14ac:dyDescent="0.25">
      <c r="A1167" s="1"/>
      <c r="B1167" s="77"/>
      <c r="C1167" s="8" t="s">
        <v>167</v>
      </c>
      <c r="D1167" s="12" t="s">
        <v>1354</v>
      </c>
    </row>
    <row r="1168" spans="1:4" x14ac:dyDescent="0.25">
      <c r="A1168" s="1"/>
      <c r="B1168" s="77"/>
      <c r="C1168" s="8" t="s">
        <v>168</v>
      </c>
      <c r="D1168" s="12" t="s">
        <v>1355</v>
      </c>
    </row>
    <row r="1169" spans="1:5" x14ac:dyDescent="0.25">
      <c r="A1169" s="1"/>
      <c r="B1169" s="77"/>
      <c r="C1169" s="8" t="s">
        <v>169</v>
      </c>
      <c r="D1169" s="12" t="s">
        <v>1356</v>
      </c>
    </row>
    <row r="1170" spans="1:5" x14ac:dyDescent="0.25">
      <c r="A1170" s="1"/>
      <c r="B1170" s="77"/>
      <c r="C1170" s="8" t="s">
        <v>170</v>
      </c>
      <c r="D1170" s="12" t="s">
        <v>1357</v>
      </c>
    </row>
    <row r="1171" spans="1:5" x14ac:dyDescent="0.25">
      <c r="A1171" s="1"/>
      <c r="B1171" s="77"/>
      <c r="C1171" s="8" t="s">
        <v>161</v>
      </c>
      <c r="D1171" s="12" t="s">
        <v>1358</v>
      </c>
    </row>
    <row r="1172" spans="1:5" x14ac:dyDescent="0.25">
      <c r="A1172" s="1"/>
      <c r="B1172" s="78"/>
      <c r="C1172" s="8" t="s">
        <v>25</v>
      </c>
      <c r="D1172" s="12" t="s">
        <v>1359</v>
      </c>
      <c r="E1172" s="1" t="s">
        <v>2574</v>
      </c>
    </row>
    <row r="1173" spans="1:5" x14ac:dyDescent="0.25">
      <c r="A1173" s="1"/>
      <c r="B1173" s="76" t="s">
        <v>56</v>
      </c>
      <c r="C1173" s="8" t="s">
        <v>171</v>
      </c>
      <c r="D1173" s="12" t="s">
        <v>1360</v>
      </c>
    </row>
    <row r="1174" spans="1:5" x14ac:dyDescent="0.25">
      <c r="A1174" s="1"/>
      <c r="B1174" s="77"/>
      <c r="C1174" s="8" t="s">
        <v>164</v>
      </c>
      <c r="D1174" s="12" t="s">
        <v>1361</v>
      </c>
    </row>
    <row r="1175" spans="1:5" x14ac:dyDescent="0.25">
      <c r="A1175" s="1"/>
      <c r="B1175" s="77"/>
      <c r="C1175" s="8" t="s">
        <v>165</v>
      </c>
      <c r="D1175" s="12" t="s">
        <v>1362</v>
      </c>
    </row>
    <row r="1176" spans="1:5" x14ac:dyDescent="0.25">
      <c r="A1176" s="1"/>
      <c r="B1176" s="77"/>
      <c r="C1176" s="8" t="s">
        <v>166</v>
      </c>
      <c r="D1176" s="12" t="s">
        <v>1363</v>
      </c>
    </row>
    <row r="1177" spans="1:5" x14ac:dyDescent="0.25">
      <c r="A1177" s="1"/>
      <c r="B1177" s="77"/>
      <c r="C1177" s="8" t="s">
        <v>167</v>
      </c>
      <c r="D1177" s="12" t="s">
        <v>1364</v>
      </c>
    </row>
    <row r="1178" spans="1:5" x14ac:dyDescent="0.25">
      <c r="A1178" s="1"/>
      <c r="B1178" s="77"/>
      <c r="C1178" s="8" t="s">
        <v>168</v>
      </c>
      <c r="D1178" s="12" t="s">
        <v>1365</v>
      </c>
    </row>
    <row r="1179" spans="1:5" x14ac:dyDescent="0.25">
      <c r="A1179" s="1"/>
      <c r="B1179" s="77"/>
      <c r="C1179" s="8" t="s">
        <v>169</v>
      </c>
      <c r="D1179" s="12" t="s">
        <v>1366</v>
      </c>
    </row>
    <row r="1180" spans="1:5" x14ac:dyDescent="0.25">
      <c r="A1180" s="1"/>
      <c r="B1180" s="77"/>
      <c r="C1180" s="8" t="s">
        <v>170</v>
      </c>
      <c r="D1180" s="12" t="s">
        <v>1367</v>
      </c>
    </row>
    <row r="1181" spans="1:5" x14ac:dyDescent="0.25">
      <c r="A1181" s="1"/>
      <c r="B1181" s="77"/>
      <c r="C1181" s="8" t="s">
        <v>161</v>
      </c>
      <c r="D1181" s="12" t="s">
        <v>1368</v>
      </c>
    </row>
    <row r="1182" spans="1:5" x14ac:dyDescent="0.25">
      <c r="A1182" s="1"/>
      <c r="B1182" s="78"/>
      <c r="C1182" s="8" t="s">
        <v>25</v>
      </c>
      <c r="D1182" s="12" t="s">
        <v>1369</v>
      </c>
      <c r="E1182" s="1" t="s">
        <v>2575</v>
      </c>
    </row>
    <row r="1183" spans="1:5" x14ac:dyDescent="0.25">
      <c r="A1183" s="1"/>
      <c r="B1183" s="76" t="s">
        <v>57</v>
      </c>
      <c r="C1183" s="8" t="s">
        <v>171</v>
      </c>
      <c r="D1183" s="12" t="s">
        <v>1370</v>
      </c>
    </row>
    <row r="1184" spans="1:5" x14ac:dyDescent="0.25">
      <c r="A1184" s="1"/>
      <c r="B1184" s="77"/>
      <c r="C1184" s="8" t="s">
        <v>164</v>
      </c>
      <c r="D1184" s="12" t="s">
        <v>1371</v>
      </c>
    </row>
    <row r="1185" spans="1:4" x14ac:dyDescent="0.25">
      <c r="A1185" s="1"/>
      <c r="B1185" s="77"/>
      <c r="C1185" s="8" t="s">
        <v>165</v>
      </c>
      <c r="D1185" s="12" t="s">
        <v>1372</v>
      </c>
    </row>
    <row r="1186" spans="1:4" x14ac:dyDescent="0.25">
      <c r="A1186" s="1"/>
      <c r="B1186" s="77"/>
      <c r="C1186" s="8" t="s">
        <v>166</v>
      </c>
      <c r="D1186" s="12" t="s">
        <v>1373</v>
      </c>
    </row>
    <row r="1187" spans="1:4" x14ac:dyDescent="0.25">
      <c r="A1187" s="1"/>
      <c r="B1187" s="77"/>
      <c r="C1187" s="8" t="s">
        <v>167</v>
      </c>
      <c r="D1187" s="12" t="s">
        <v>1374</v>
      </c>
    </row>
    <row r="1188" spans="1:4" x14ac:dyDescent="0.25">
      <c r="A1188" s="1"/>
      <c r="B1188" s="77"/>
      <c r="C1188" s="8" t="s">
        <v>168</v>
      </c>
      <c r="D1188" s="12" t="s">
        <v>1375</v>
      </c>
    </row>
    <row r="1189" spans="1:4" x14ac:dyDescent="0.25">
      <c r="A1189" s="1"/>
      <c r="B1189" s="77"/>
      <c r="C1189" s="8" t="s">
        <v>169</v>
      </c>
      <c r="D1189" s="12" t="s">
        <v>1376</v>
      </c>
    </row>
    <row r="1190" spans="1:4" x14ac:dyDescent="0.25">
      <c r="A1190" s="1"/>
      <c r="B1190" s="77"/>
      <c r="C1190" s="8" t="s">
        <v>170</v>
      </c>
      <c r="D1190" s="12" t="s">
        <v>1377</v>
      </c>
    </row>
    <row r="1191" spans="1:4" x14ac:dyDescent="0.25">
      <c r="A1191" s="1"/>
      <c r="B1191" s="77"/>
      <c r="C1191" s="8" t="s">
        <v>161</v>
      </c>
      <c r="D1191" s="12" t="s">
        <v>1378</v>
      </c>
    </row>
    <row r="1192" spans="1:4" x14ac:dyDescent="0.25">
      <c r="A1192" s="1"/>
      <c r="B1192" s="78"/>
      <c r="C1192" s="8" t="s">
        <v>25</v>
      </c>
      <c r="D1192" s="12" t="s">
        <v>1379</v>
      </c>
    </row>
    <row r="1193" spans="1:4" x14ac:dyDescent="0.25">
      <c r="A1193" s="1"/>
      <c r="B1193" s="76" t="s">
        <v>58</v>
      </c>
      <c r="C1193" s="8" t="s">
        <v>171</v>
      </c>
      <c r="D1193" s="12" t="s">
        <v>1380</v>
      </c>
    </row>
    <row r="1194" spans="1:4" x14ac:dyDescent="0.25">
      <c r="A1194" s="1"/>
      <c r="B1194" s="77"/>
      <c r="C1194" s="8" t="s">
        <v>164</v>
      </c>
      <c r="D1194" s="12" t="s">
        <v>1381</v>
      </c>
    </row>
    <row r="1195" spans="1:4" x14ac:dyDescent="0.25">
      <c r="A1195" s="1"/>
      <c r="B1195" s="77"/>
      <c r="C1195" s="8" t="s">
        <v>165</v>
      </c>
      <c r="D1195" s="12" t="s">
        <v>1382</v>
      </c>
    </row>
    <row r="1196" spans="1:4" x14ac:dyDescent="0.25">
      <c r="A1196" s="1"/>
      <c r="B1196" s="77"/>
      <c r="C1196" s="8" t="s">
        <v>166</v>
      </c>
      <c r="D1196" s="12" t="s">
        <v>1383</v>
      </c>
    </row>
    <row r="1197" spans="1:4" x14ac:dyDescent="0.25">
      <c r="A1197" s="1"/>
      <c r="B1197" s="77"/>
      <c r="C1197" s="8" t="s">
        <v>167</v>
      </c>
      <c r="D1197" s="12" t="s">
        <v>1384</v>
      </c>
    </row>
    <row r="1198" spans="1:4" x14ac:dyDescent="0.25">
      <c r="A1198" s="1"/>
      <c r="B1198" s="77"/>
      <c r="C1198" s="8" t="s">
        <v>168</v>
      </c>
      <c r="D1198" s="12" t="s">
        <v>1385</v>
      </c>
    </row>
    <row r="1199" spans="1:4" x14ac:dyDescent="0.25">
      <c r="A1199" s="1"/>
      <c r="B1199" s="77"/>
      <c r="C1199" s="8" t="s">
        <v>169</v>
      </c>
      <c r="D1199" s="12" t="s">
        <v>1386</v>
      </c>
    </row>
    <row r="1200" spans="1:4" x14ac:dyDescent="0.25">
      <c r="A1200" s="1"/>
      <c r="B1200" s="77"/>
      <c r="C1200" s="8" t="s">
        <v>170</v>
      </c>
      <c r="D1200" s="12" t="s">
        <v>1387</v>
      </c>
    </row>
    <row r="1201" spans="1:6" x14ac:dyDescent="0.25">
      <c r="A1201" s="1"/>
      <c r="B1201" s="77"/>
      <c r="C1201" s="8" t="s">
        <v>161</v>
      </c>
      <c r="D1201" s="12" t="s">
        <v>1388</v>
      </c>
    </row>
    <row r="1202" spans="1:6" x14ac:dyDescent="0.25">
      <c r="A1202" s="1"/>
      <c r="B1202" s="78"/>
      <c r="C1202" s="8" t="s">
        <v>25</v>
      </c>
      <c r="D1202" s="12" t="s">
        <v>1389</v>
      </c>
    </row>
    <row r="1203" spans="1:6" x14ac:dyDescent="0.25">
      <c r="A1203" s="1"/>
      <c r="B1203" s="76" t="s">
        <v>59</v>
      </c>
      <c r="C1203" s="8" t="s">
        <v>171</v>
      </c>
      <c r="D1203" s="12" t="s">
        <v>1390</v>
      </c>
    </row>
    <row r="1204" spans="1:6" x14ac:dyDescent="0.25">
      <c r="A1204" s="1"/>
      <c r="B1204" s="77"/>
      <c r="C1204" s="8" t="s">
        <v>164</v>
      </c>
      <c r="D1204" s="12" t="s">
        <v>1391</v>
      </c>
    </row>
    <row r="1205" spans="1:6" x14ac:dyDescent="0.25">
      <c r="A1205" s="1"/>
      <c r="B1205" s="77"/>
      <c r="C1205" s="8" t="s">
        <v>165</v>
      </c>
      <c r="D1205" s="12" t="s">
        <v>1392</v>
      </c>
    </row>
    <row r="1206" spans="1:6" x14ac:dyDescent="0.25">
      <c r="A1206" s="1"/>
      <c r="B1206" s="77"/>
      <c r="C1206" s="8" t="s">
        <v>166</v>
      </c>
      <c r="D1206" s="12" t="s">
        <v>1393</v>
      </c>
    </row>
    <row r="1207" spans="1:6" x14ac:dyDescent="0.25">
      <c r="A1207" s="1"/>
      <c r="B1207" s="77"/>
      <c r="C1207" s="8" t="s">
        <v>167</v>
      </c>
      <c r="D1207" s="12" t="s">
        <v>1394</v>
      </c>
    </row>
    <row r="1208" spans="1:6" x14ac:dyDescent="0.25">
      <c r="A1208" s="1"/>
      <c r="B1208" s="77"/>
      <c r="C1208" s="8" t="s">
        <v>168</v>
      </c>
      <c r="D1208" s="12" t="s">
        <v>1395</v>
      </c>
    </row>
    <row r="1209" spans="1:6" x14ac:dyDescent="0.25">
      <c r="A1209" s="1"/>
      <c r="B1209" s="77"/>
      <c r="C1209" s="8" t="s">
        <v>169</v>
      </c>
      <c r="D1209" s="12" t="s">
        <v>1396</v>
      </c>
    </row>
    <row r="1210" spans="1:6" x14ac:dyDescent="0.25">
      <c r="A1210" s="1"/>
      <c r="B1210" s="77"/>
      <c r="C1210" s="8" t="s">
        <v>170</v>
      </c>
      <c r="D1210" s="12" t="s">
        <v>1397</v>
      </c>
    </row>
    <row r="1211" spans="1:6" x14ac:dyDescent="0.25">
      <c r="A1211" s="1"/>
      <c r="B1211" s="77"/>
      <c r="C1211" s="8" t="s">
        <v>161</v>
      </c>
      <c r="D1211" s="12" t="s">
        <v>1398</v>
      </c>
    </row>
    <row r="1212" spans="1:6" x14ac:dyDescent="0.25">
      <c r="A1212" s="1"/>
      <c r="B1212" s="78"/>
      <c r="C1212" s="8" t="s">
        <v>25</v>
      </c>
      <c r="D1212" s="12" t="s">
        <v>1399</v>
      </c>
    </row>
    <row r="1213" spans="1:6" x14ac:dyDescent="0.25">
      <c r="A1213" s="1"/>
      <c r="B1213" s="82" t="s">
        <v>1751</v>
      </c>
      <c r="C1213" s="83"/>
      <c r="D1213" s="12" t="s">
        <v>1400</v>
      </c>
    </row>
    <row r="1214" spans="1:6" x14ac:dyDescent="0.25">
      <c r="A1214" s="1" t="s">
        <v>20</v>
      </c>
      <c r="B1214" s="76" t="s">
        <v>76</v>
      </c>
      <c r="C1214" s="8" t="s">
        <v>171</v>
      </c>
      <c r="D1214" s="12" t="s">
        <v>1401</v>
      </c>
      <c r="E1214" s="1" t="s">
        <v>2427</v>
      </c>
      <c r="F1214" s="1" t="s">
        <v>2468</v>
      </c>
    </row>
    <row r="1215" spans="1:6" x14ac:dyDescent="0.25">
      <c r="A1215" s="1"/>
      <c r="B1215" s="77"/>
      <c r="C1215" s="8" t="s">
        <v>164</v>
      </c>
      <c r="D1215" s="12" t="s">
        <v>1402</v>
      </c>
      <c r="E1215" s="1"/>
      <c r="F1215" s="1"/>
    </row>
    <row r="1216" spans="1:6" x14ac:dyDescent="0.25">
      <c r="A1216" s="1"/>
      <c r="B1216" s="77"/>
      <c r="C1216" s="8" t="s">
        <v>170</v>
      </c>
      <c r="D1216" s="12" t="s">
        <v>1403</v>
      </c>
      <c r="E1216" s="1"/>
      <c r="F1216" s="1"/>
    </row>
    <row r="1217" spans="1:6" x14ac:dyDescent="0.25">
      <c r="A1217" s="1"/>
      <c r="B1217" s="77"/>
      <c r="C1217" s="8" t="s">
        <v>25</v>
      </c>
      <c r="D1217" s="12" t="s">
        <v>1404</v>
      </c>
      <c r="E1217" s="1" t="s">
        <v>2428</v>
      </c>
      <c r="F1217" s="1" t="s">
        <v>2469</v>
      </c>
    </row>
    <row r="1218" spans="1:6" x14ac:dyDescent="0.25">
      <c r="A1218" s="1"/>
      <c r="B1218" s="76" t="s">
        <v>41</v>
      </c>
      <c r="C1218" s="8" t="s">
        <v>171</v>
      </c>
      <c r="D1218" s="12" t="s">
        <v>1405</v>
      </c>
      <c r="F1218" s="1"/>
    </row>
    <row r="1219" spans="1:6" x14ac:dyDescent="0.25">
      <c r="A1219" s="1"/>
      <c r="B1219" s="77"/>
      <c r="C1219" s="8" t="s">
        <v>164</v>
      </c>
      <c r="D1219" s="12" t="s">
        <v>1406</v>
      </c>
      <c r="E1219" s="1" t="s">
        <v>2429</v>
      </c>
      <c r="F1219" s="1" t="s">
        <v>2470</v>
      </c>
    </row>
    <row r="1220" spans="1:6" x14ac:dyDescent="0.25">
      <c r="A1220" s="1"/>
      <c r="B1220" s="77"/>
      <c r="C1220" s="8" t="s">
        <v>165</v>
      </c>
      <c r="D1220" s="12" t="s">
        <v>1407</v>
      </c>
      <c r="E1220" s="1" t="s">
        <v>2430</v>
      </c>
      <c r="F1220" s="1" t="s">
        <v>2471</v>
      </c>
    </row>
    <row r="1221" spans="1:6" x14ac:dyDescent="0.25">
      <c r="A1221" s="1"/>
      <c r="B1221" s="77"/>
      <c r="C1221" s="8" t="s">
        <v>170</v>
      </c>
      <c r="D1221" s="12" t="s">
        <v>1408</v>
      </c>
      <c r="F1221" s="1"/>
    </row>
    <row r="1222" spans="1:6" x14ac:dyDescent="0.25">
      <c r="A1222" s="1"/>
      <c r="B1222" s="77"/>
      <c r="C1222" s="8" t="s">
        <v>161</v>
      </c>
      <c r="D1222" s="12" t="s">
        <v>1409</v>
      </c>
      <c r="F1222" s="1"/>
    </row>
    <row r="1223" spans="1:6" x14ac:dyDescent="0.25">
      <c r="A1223" s="1"/>
      <c r="B1223" s="78"/>
      <c r="C1223" s="8" t="s">
        <v>25</v>
      </c>
      <c r="D1223" s="12" t="s">
        <v>1410</v>
      </c>
      <c r="E1223" s="1" t="s">
        <v>2431</v>
      </c>
      <c r="F1223" s="1" t="s">
        <v>2472</v>
      </c>
    </row>
    <row r="1224" spans="1:6" x14ac:dyDescent="0.25">
      <c r="A1224" s="1"/>
      <c r="B1224" s="76" t="s">
        <v>42</v>
      </c>
      <c r="C1224" s="8" t="s">
        <v>171</v>
      </c>
      <c r="D1224" s="12" t="s">
        <v>1411</v>
      </c>
      <c r="F1224" s="1"/>
    </row>
    <row r="1225" spans="1:6" x14ac:dyDescent="0.25">
      <c r="A1225" s="1"/>
      <c r="B1225" s="77"/>
      <c r="C1225" s="8" t="s">
        <v>164</v>
      </c>
      <c r="D1225" s="12" t="s">
        <v>1412</v>
      </c>
      <c r="F1225" s="1"/>
    </row>
    <row r="1226" spans="1:6" x14ac:dyDescent="0.25">
      <c r="A1226" s="1"/>
      <c r="B1226" s="77"/>
      <c r="C1226" s="8" t="s">
        <v>165</v>
      </c>
      <c r="D1226" s="12" t="s">
        <v>1413</v>
      </c>
      <c r="E1226" s="1" t="s">
        <v>2432</v>
      </c>
      <c r="F1226" s="1" t="s">
        <v>2473</v>
      </c>
    </row>
    <row r="1227" spans="1:6" x14ac:dyDescent="0.25">
      <c r="A1227" s="1"/>
      <c r="B1227" s="77"/>
      <c r="C1227" s="8" t="s">
        <v>166</v>
      </c>
      <c r="D1227" s="12" t="s">
        <v>1414</v>
      </c>
      <c r="F1227" s="1"/>
    </row>
    <row r="1228" spans="1:6" x14ac:dyDescent="0.25">
      <c r="A1228" s="1"/>
      <c r="B1228" s="77"/>
      <c r="C1228" s="8" t="s">
        <v>170</v>
      </c>
      <c r="D1228" s="12" t="s">
        <v>1415</v>
      </c>
      <c r="F1228" s="1"/>
    </row>
    <row r="1229" spans="1:6" x14ac:dyDescent="0.25">
      <c r="A1229" s="1"/>
      <c r="B1229" s="77"/>
      <c r="C1229" s="8" t="s">
        <v>161</v>
      </c>
      <c r="D1229" s="12" t="s">
        <v>1416</v>
      </c>
      <c r="F1229" s="1"/>
    </row>
    <row r="1230" spans="1:6" x14ac:dyDescent="0.25">
      <c r="A1230" s="1"/>
      <c r="B1230" s="78"/>
      <c r="C1230" s="8" t="s">
        <v>25</v>
      </c>
      <c r="D1230" s="12" t="s">
        <v>1417</v>
      </c>
      <c r="E1230" s="1" t="s">
        <v>2433</v>
      </c>
      <c r="F1230" s="1" t="s">
        <v>2474</v>
      </c>
    </row>
    <row r="1231" spans="1:6" x14ac:dyDescent="0.25">
      <c r="A1231" s="1"/>
      <c r="B1231" s="76" t="s">
        <v>43</v>
      </c>
      <c r="C1231" s="8" t="s">
        <v>171</v>
      </c>
      <c r="D1231" s="12" t="s">
        <v>1418</v>
      </c>
      <c r="F1231" s="1"/>
    </row>
    <row r="1232" spans="1:6" x14ac:dyDescent="0.25">
      <c r="A1232" s="1"/>
      <c r="B1232" s="77"/>
      <c r="C1232" s="8" t="s">
        <v>164</v>
      </c>
      <c r="D1232" s="12" t="s">
        <v>1419</v>
      </c>
      <c r="F1232" s="1"/>
    </row>
    <row r="1233" spans="1:6" x14ac:dyDescent="0.25">
      <c r="A1233" s="1"/>
      <c r="B1233" s="77"/>
      <c r="C1233" s="8" t="s">
        <v>165</v>
      </c>
      <c r="D1233" s="12" t="s">
        <v>1420</v>
      </c>
      <c r="F1233" s="1"/>
    </row>
    <row r="1234" spans="1:6" x14ac:dyDescent="0.25">
      <c r="A1234" s="1"/>
      <c r="B1234" s="77"/>
      <c r="C1234" s="8" t="s">
        <v>166</v>
      </c>
      <c r="D1234" s="12" t="s">
        <v>1421</v>
      </c>
      <c r="F1234" s="1"/>
    </row>
    <row r="1235" spans="1:6" x14ac:dyDescent="0.25">
      <c r="A1235" s="1"/>
      <c r="B1235" s="77"/>
      <c r="C1235" s="8" t="s">
        <v>167</v>
      </c>
      <c r="D1235" s="12" t="s">
        <v>1422</v>
      </c>
      <c r="F1235" s="1"/>
    </row>
    <row r="1236" spans="1:6" x14ac:dyDescent="0.25">
      <c r="A1236" s="1"/>
      <c r="B1236" s="77"/>
      <c r="C1236" s="8" t="s">
        <v>168</v>
      </c>
      <c r="D1236" s="12" t="s">
        <v>1423</v>
      </c>
      <c r="F1236" s="1"/>
    </row>
    <row r="1237" spans="1:6" x14ac:dyDescent="0.25">
      <c r="A1237" s="1"/>
      <c r="B1237" s="77"/>
      <c r="C1237" s="8" t="s">
        <v>170</v>
      </c>
      <c r="D1237" s="12" t="s">
        <v>1424</v>
      </c>
      <c r="F1237" s="1"/>
    </row>
    <row r="1238" spans="1:6" x14ac:dyDescent="0.25">
      <c r="A1238" s="1"/>
      <c r="B1238" s="77"/>
      <c r="C1238" s="8" t="s">
        <v>161</v>
      </c>
      <c r="D1238" s="12" t="s">
        <v>1425</v>
      </c>
      <c r="F1238" s="1"/>
    </row>
    <row r="1239" spans="1:6" x14ac:dyDescent="0.25">
      <c r="A1239" s="1"/>
      <c r="B1239" s="78"/>
      <c r="C1239" s="8" t="s">
        <v>25</v>
      </c>
      <c r="D1239" s="12" t="s">
        <v>1426</v>
      </c>
      <c r="F1239" s="1"/>
    </row>
    <row r="1240" spans="1:6" x14ac:dyDescent="0.25">
      <c r="A1240" s="1"/>
      <c r="B1240" s="76" t="s">
        <v>44</v>
      </c>
      <c r="C1240" s="8" t="s">
        <v>171</v>
      </c>
      <c r="D1240" s="12" t="s">
        <v>1427</v>
      </c>
      <c r="F1240" s="1"/>
    </row>
    <row r="1241" spans="1:6" x14ac:dyDescent="0.25">
      <c r="A1241" s="1"/>
      <c r="B1241" s="77"/>
      <c r="C1241" s="8" t="s">
        <v>164</v>
      </c>
      <c r="D1241" s="12" t="s">
        <v>1428</v>
      </c>
      <c r="F1241" s="1"/>
    </row>
    <row r="1242" spans="1:6" x14ac:dyDescent="0.25">
      <c r="A1242" s="1"/>
      <c r="B1242" s="77"/>
      <c r="C1242" s="8" t="s">
        <v>165</v>
      </c>
      <c r="D1242" s="12" t="s">
        <v>1429</v>
      </c>
      <c r="E1242" t="s">
        <v>2434</v>
      </c>
      <c r="F1242" s="1" t="s">
        <v>2475</v>
      </c>
    </row>
    <row r="1243" spans="1:6" x14ac:dyDescent="0.25">
      <c r="A1243" s="1"/>
      <c r="B1243" s="77"/>
      <c r="C1243" s="8" t="s">
        <v>166</v>
      </c>
      <c r="D1243" s="12" t="s">
        <v>1430</v>
      </c>
      <c r="E1243" t="s">
        <v>2435</v>
      </c>
      <c r="F1243" s="1" t="s">
        <v>2476</v>
      </c>
    </row>
    <row r="1244" spans="1:6" x14ac:dyDescent="0.25">
      <c r="A1244" s="1"/>
      <c r="B1244" s="77"/>
      <c r="C1244" s="8" t="s">
        <v>167</v>
      </c>
      <c r="D1244" s="12" t="s">
        <v>1431</v>
      </c>
      <c r="F1244" s="1"/>
    </row>
    <row r="1245" spans="1:6" x14ac:dyDescent="0.25">
      <c r="A1245" s="1"/>
      <c r="B1245" s="77"/>
      <c r="C1245" s="8" t="s">
        <v>168</v>
      </c>
      <c r="D1245" s="12" t="s">
        <v>1432</v>
      </c>
      <c r="E1245" t="s">
        <v>2436</v>
      </c>
      <c r="F1245" s="1" t="s">
        <v>2477</v>
      </c>
    </row>
    <row r="1246" spans="1:6" x14ac:dyDescent="0.25">
      <c r="A1246" s="1"/>
      <c r="B1246" s="77"/>
      <c r="C1246" s="8" t="s">
        <v>169</v>
      </c>
      <c r="D1246" s="12" t="s">
        <v>1433</v>
      </c>
      <c r="F1246" s="1"/>
    </row>
    <row r="1247" spans="1:6" x14ac:dyDescent="0.25">
      <c r="A1247" s="1"/>
      <c r="B1247" s="77"/>
      <c r="C1247" s="8" t="s">
        <v>170</v>
      </c>
      <c r="D1247" s="12" t="s">
        <v>1434</v>
      </c>
      <c r="F1247" s="1"/>
    </row>
    <row r="1248" spans="1:6" x14ac:dyDescent="0.25">
      <c r="A1248" s="1"/>
      <c r="B1248" s="77"/>
      <c r="C1248" s="8" t="s">
        <v>161</v>
      </c>
      <c r="D1248" s="12" t="s">
        <v>1435</v>
      </c>
      <c r="F1248" s="1"/>
    </row>
    <row r="1249" spans="1:6" x14ac:dyDescent="0.25">
      <c r="A1249" s="1"/>
      <c r="B1249" s="78"/>
      <c r="C1249" s="8" t="s">
        <v>25</v>
      </c>
      <c r="D1249" s="12" t="s">
        <v>1436</v>
      </c>
      <c r="E1249" t="s">
        <v>2437</v>
      </c>
      <c r="F1249" s="1" t="s">
        <v>2478</v>
      </c>
    </row>
    <row r="1250" spans="1:6" x14ac:dyDescent="0.25">
      <c r="A1250" s="1"/>
      <c r="B1250" s="76" t="s">
        <v>45</v>
      </c>
      <c r="C1250" s="8" t="s">
        <v>171</v>
      </c>
      <c r="D1250" s="12" t="s">
        <v>1437</v>
      </c>
      <c r="F1250" s="1"/>
    </row>
    <row r="1251" spans="1:6" x14ac:dyDescent="0.25">
      <c r="A1251" s="1"/>
      <c r="B1251" s="77"/>
      <c r="C1251" s="8" t="s">
        <v>164</v>
      </c>
      <c r="D1251" s="12" t="s">
        <v>1438</v>
      </c>
      <c r="F1251" s="1"/>
    </row>
    <row r="1252" spans="1:6" x14ac:dyDescent="0.25">
      <c r="A1252" s="1"/>
      <c r="B1252" s="77"/>
      <c r="C1252" s="8" t="s">
        <v>165</v>
      </c>
      <c r="D1252" s="12" t="s">
        <v>1439</v>
      </c>
      <c r="E1252" t="s">
        <v>2438</v>
      </c>
      <c r="F1252" s="1" t="s">
        <v>2479</v>
      </c>
    </row>
    <row r="1253" spans="1:6" x14ac:dyDescent="0.25">
      <c r="A1253" s="1"/>
      <c r="B1253" s="77"/>
      <c r="C1253" s="8" t="s">
        <v>166</v>
      </c>
      <c r="D1253" s="12" t="s">
        <v>1440</v>
      </c>
      <c r="F1253" s="1"/>
    </row>
    <row r="1254" spans="1:6" x14ac:dyDescent="0.25">
      <c r="A1254" s="1"/>
      <c r="B1254" s="77"/>
      <c r="C1254" s="8" t="s">
        <v>167</v>
      </c>
      <c r="D1254" s="12" t="s">
        <v>1441</v>
      </c>
      <c r="F1254" s="1"/>
    </row>
    <row r="1255" spans="1:6" x14ac:dyDescent="0.25">
      <c r="A1255" s="1"/>
      <c r="B1255" s="77"/>
      <c r="C1255" s="8" t="s">
        <v>168</v>
      </c>
      <c r="D1255" s="12" t="s">
        <v>1442</v>
      </c>
      <c r="E1255" t="s">
        <v>2439</v>
      </c>
      <c r="F1255" s="1" t="s">
        <v>2480</v>
      </c>
    </row>
    <row r="1256" spans="1:6" x14ac:dyDescent="0.25">
      <c r="A1256" s="1"/>
      <c r="B1256" s="77"/>
      <c r="C1256" s="8" t="s">
        <v>169</v>
      </c>
      <c r="D1256" s="12" t="s">
        <v>1443</v>
      </c>
      <c r="F1256" s="1"/>
    </row>
    <row r="1257" spans="1:6" x14ac:dyDescent="0.25">
      <c r="A1257" s="1"/>
      <c r="B1257" s="77"/>
      <c r="C1257" s="8" t="s">
        <v>170</v>
      </c>
      <c r="D1257" s="12" t="s">
        <v>1444</v>
      </c>
      <c r="F1257" s="1"/>
    </row>
    <row r="1258" spans="1:6" x14ac:dyDescent="0.25">
      <c r="A1258" s="1"/>
      <c r="B1258" s="77"/>
      <c r="C1258" s="8" t="s">
        <v>161</v>
      </c>
      <c r="D1258" s="12" t="s">
        <v>1445</v>
      </c>
      <c r="F1258" s="1"/>
    </row>
    <row r="1259" spans="1:6" x14ac:dyDescent="0.25">
      <c r="A1259" s="1"/>
      <c r="B1259" s="78"/>
      <c r="C1259" s="8" t="s">
        <v>25</v>
      </c>
      <c r="D1259" s="12" t="s">
        <v>1446</v>
      </c>
      <c r="E1259" t="s">
        <v>2440</v>
      </c>
      <c r="F1259" s="1" t="s">
        <v>2481</v>
      </c>
    </row>
    <row r="1260" spans="1:6" x14ac:dyDescent="0.25">
      <c r="A1260" s="1"/>
      <c r="B1260" s="76" t="s">
        <v>46</v>
      </c>
      <c r="C1260" s="8" t="s">
        <v>171</v>
      </c>
      <c r="D1260" s="12" t="s">
        <v>1447</v>
      </c>
      <c r="F1260" s="1"/>
    </row>
    <row r="1261" spans="1:6" x14ac:dyDescent="0.25">
      <c r="A1261" s="1"/>
      <c r="B1261" s="77"/>
      <c r="C1261" s="8" t="s">
        <v>164</v>
      </c>
      <c r="D1261" s="12" t="s">
        <v>1448</v>
      </c>
      <c r="F1261" s="1"/>
    </row>
    <row r="1262" spans="1:6" x14ac:dyDescent="0.25">
      <c r="A1262" s="1"/>
      <c r="B1262" s="77"/>
      <c r="C1262" s="8" t="s">
        <v>165</v>
      </c>
      <c r="D1262" s="12" t="s">
        <v>1449</v>
      </c>
      <c r="E1262" t="s">
        <v>2441</v>
      </c>
      <c r="F1262" s="1" t="s">
        <v>2482</v>
      </c>
    </row>
    <row r="1263" spans="1:6" x14ac:dyDescent="0.25">
      <c r="A1263" s="1"/>
      <c r="B1263" s="77"/>
      <c r="C1263" s="8" t="s">
        <v>166</v>
      </c>
      <c r="D1263" s="12" t="s">
        <v>1450</v>
      </c>
      <c r="F1263" s="1"/>
    </row>
    <row r="1264" spans="1:6" x14ac:dyDescent="0.25">
      <c r="A1264" s="1"/>
      <c r="B1264" s="77"/>
      <c r="C1264" s="8" t="s">
        <v>167</v>
      </c>
      <c r="D1264" s="12" t="s">
        <v>1451</v>
      </c>
      <c r="F1264" s="1"/>
    </row>
    <row r="1265" spans="1:6" x14ac:dyDescent="0.25">
      <c r="A1265" s="1"/>
      <c r="B1265" s="77"/>
      <c r="C1265" s="8" t="s">
        <v>168</v>
      </c>
      <c r="D1265" s="12" t="s">
        <v>1452</v>
      </c>
      <c r="E1265" t="s">
        <v>2442</v>
      </c>
      <c r="F1265" s="1" t="s">
        <v>2483</v>
      </c>
    </row>
    <row r="1266" spans="1:6" x14ac:dyDescent="0.25">
      <c r="A1266" s="1"/>
      <c r="B1266" s="77"/>
      <c r="C1266" s="8" t="s">
        <v>169</v>
      </c>
      <c r="D1266" s="12" t="s">
        <v>1453</v>
      </c>
      <c r="F1266" s="1"/>
    </row>
    <row r="1267" spans="1:6" x14ac:dyDescent="0.25">
      <c r="A1267" s="1"/>
      <c r="B1267" s="77"/>
      <c r="C1267" s="8" t="s">
        <v>170</v>
      </c>
      <c r="D1267" s="12" t="s">
        <v>1454</v>
      </c>
      <c r="F1267" s="1"/>
    </row>
    <row r="1268" spans="1:6" x14ac:dyDescent="0.25">
      <c r="A1268" s="1"/>
      <c r="B1268" s="77"/>
      <c r="C1268" s="8" t="s">
        <v>161</v>
      </c>
      <c r="D1268" s="12" t="s">
        <v>1455</v>
      </c>
      <c r="F1268" s="1"/>
    </row>
    <row r="1269" spans="1:6" x14ac:dyDescent="0.25">
      <c r="A1269" s="1"/>
      <c r="B1269" s="78"/>
      <c r="C1269" s="8" t="s">
        <v>25</v>
      </c>
      <c r="D1269" s="12" t="s">
        <v>1456</v>
      </c>
      <c r="F1269" s="1"/>
    </row>
    <row r="1270" spans="1:6" x14ac:dyDescent="0.25">
      <c r="A1270" s="1"/>
      <c r="B1270" s="76" t="s">
        <v>47</v>
      </c>
      <c r="C1270" s="8" t="s">
        <v>171</v>
      </c>
      <c r="D1270" s="12" t="s">
        <v>1457</v>
      </c>
      <c r="F1270" s="1"/>
    </row>
    <row r="1271" spans="1:6" x14ac:dyDescent="0.25">
      <c r="A1271" s="1"/>
      <c r="B1271" s="77"/>
      <c r="C1271" s="8" t="s">
        <v>164</v>
      </c>
      <c r="D1271" s="12" t="s">
        <v>1458</v>
      </c>
      <c r="F1271" s="1"/>
    </row>
    <row r="1272" spans="1:6" x14ac:dyDescent="0.25">
      <c r="A1272" s="1"/>
      <c r="B1272" s="77"/>
      <c r="C1272" s="8" t="s">
        <v>165</v>
      </c>
      <c r="D1272" s="12" t="s">
        <v>1459</v>
      </c>
      <c r="E1272" t="s">
        <v>2443</v>
      </c>
      <c r="F1272" s="1" t="s">
        <v>2484</v>
      </c>
    </row>
    <row r="1273" spans="1:6" x14ac:dyDescent="0.25">
      <c r="A1273" s="1"/>
      <c r="B1273" s="77"/>
      <c r="C1273" s="8" t="s">
        <v>166</v>
      </c>
      <c r="D1273" s="12" t="s">
        <v>1460</v>
      </c>
      <c r="F1273" s="1"/>
    </row>
    <row r="1274" spans="1:6" x14ac:dyDescent="0.25">
      <c r="A1274" s="1"/>
      <c r="B1274" s="77"/>
      <c r="C1274" s="8" t="s">
        <v>167</v>
      </c>
      <c r="D1274" s="12" t="s">
        <v>1461</v>
      </c>
      <c r="E1274" t="s">
        <v>2444</v>
      </c>
      <c r="F1274" s="1" t="s">
        <v>2485</v>
      </c>
    </row>
    <row r="1275" spans="1:6" x14ac:dyDescent="0.25">
      <c r="A1275" s="1"/>
      <c r="B1275" s="77"/>
      <c r="C1275" s="8" t="s">
        <v>168</v>
      </c>
      <c r="D1275" s="12" t="s">
        <v>1462</v>
      </c>
      <c r="E1275" t="s">
        <v>2445</v>
      </c>
      <c r="F1275" s="1" t="s">
        <v>2486</v>
      </c>
    </row>
    <row r="1276" spans="1:6" x14ac:dyDescent="0.25">
      <c r="A1276" s="1"/>
      <c r="B1276" s="77"/>
      <c r="C1276" s="8" t="s">
        <v>169</v>
      </c>
      <c r="D1276" s="12" t="s">
        <v>1463</v>
      </c>
      <c r="F1276" s="1"/>
    </row>
    <row r="1277" spans="1:6" x14ac:dyDescent="0.25">
      <c r="A1277" s="1"/>
      <c r="B1277" s="77"/>
      <c r="C1277" s="8" t="s">
        <v>170</v>
      </c>
      <c r="D1277" s="12" t="s">
        <v>1464</v>
      </c>
      <c r="F1277" s="1"/>
    </row>
    <row r="1278" spans="1:6" x14ac:dyDescent="0.25">
      <c r="A1278" s="1"/>
      <c r="B1278" s="77"/>
      <c r="C1278" s="8" t="s">
        <v>161</v>
      </c>
      <c r="D1278" s="12" t="s">
        <v>1465</v>
      </c>
      <c r="F1278" s="1"/>
    </row>
    <row r="1279" spans="1:6" x14ac:dyDescent="0.25">
      <c r="A1279" s="1"/>
      <c r="B1279" s="78"/>
      <c r="C1279" s="8" t="s">
        <v>25</v>
      </c>
      <c r="D1279" s="12" t="s">
        <v>1466</v>
      </c>
      <c r="E1279" t="s">
        <v>2446</v>
      </c>
      <c r="F1279" s="1" t="s">
        <v>2487</v>
      </c>
    </row>
    <row r="1280" spans="1:6" x14ac:dyDescent="0.25">
      <c r="A1280" s="1"/>
      <c r="B1280" s="76" t="s">
        <v>48</v>
      </c>
      <c r="C1280" s="8" t="s">
        <v>171</v>
      </c>
      <c r="D1280" s="12" t="s">
        <v>1467</v>
      </c>
      <c r="F1280" s="1"/>
    </row>
    <row r="1281" spans="1:6" x14ac:dyDescent="0.25">
      <c r="A1281" s="1"/>
      <c r="B1281" s="77"/>
      <c r="C1281" s="8" t="s">
        <v>164</v>
      </c>
      <c r="D1281" s="12" t="s">
        <v>1468</v>
      </c>
      <c r="F1281" s="1"/>
    </row>
    <row r="1282" spans="1:6" x14ac:dyDescent="0.25">
      <c r="A1282" s="1"/>
      <c r="B1282" s="77"/>
      <c r="C1282" s="8" t="s">
        <v>165</v>
      </c>
      <c r="D1282" s="12" t="s">
        <v>1469</v>
      </c>
      <c r="E1282" t="s">
        <v>2447</v>
      </c>
      <c r="F1282" s="1" t="s">
        <v>2488</v>
      </c>
    </row>
    <row r="1283" spans="1:6" x14ac:dyDescent="0.25">
      <c r="A1283" s="1"/>
      <c r="B1283" s="77"/>
      <c r="C1283" s="8" t="s">
        <v>166</v>
      </c>
      <c r="D1283" s="12" t="s">
        <v>1470</v>
      </c>
      <c r="E1283" s="1" t="s">
        <v>2448</v>
      </c>
      <c r="F1283" s="1" t="s">
        <v>2489</v>
      </c>
    </row>
    <row r="1284" spans="1:6" x14ac:dyDescent="0.25">
      <c r="A1284" s="1"/>
      <c r="B1284" s="77"/>
      <c r="C1284" s="8" t="s">
        <v>167</v>
      </c>
      <c r="D1284" s="12" t="s">
        <v>1471</v>
      </c>
      <c r="E1284" s="1" t="s">
        <v>2450</v>
      </c>
      <c r="F1284" s="1" t="s">
        <v>2490</v>
      </c>
    </row>
    <row r="1285" spans="1:6" x14ac:dyDescent="0.25">
      <c r="A1285" s="1"/>
      <c r="B1285" s="77"/>
      <c r="C1285" s="8" t="s">
        <v>168</v>
      </c>
      <c r="D1285" s="12" t="s">
        <v>1472</v>
      </c>
      <c r="E1285" s="1" t="s">
        <v>2449</v>
      </c>
      <c r="F1285" s="1" t="s">
        <v>2491</v>
      </c>
    </row>
    <row r="1286" spans="1:6" x14ac:dyDescent="0.25">
      <c r="A1286" s="1"/>
      <c r="B1286" s="77"/>
      <c r="C1286" s="8" t="s">
        <v>169</v>
      </c>
      <c r="D1286" s="12" t="s">
        <v>1473</v>
      </c>
      <c r="F1286" s="1"/>
    </row>
    <row r="1287" spans="1:6" x14ac:dyDescent="0.25">
      <c r="A1287" s="1"/>
      <c r="B1287" s="77"/>
      <c r="C1287" s="8" t="s">
        <v>170</v>
      </c>
      <c r="D1287" s="12" t="s">
        <v>1474</v>
      </c>
      <c r="F1287" s="1"/>
    </row>
    <row r="1288" spans="1:6" x14ac:dyDescent="0.25">
      <c r="A1288" s="1"/>
      <c r="B1288" s="77"/>
      <c r="C1288" s="8" t="s">
        <v>161</v>
      </c>
      <c r="D1288" s="12" t="s">
        <v>1475</v>
      </c>
      <c r="F1288" s="1"/>
    </row>
    <row r="1289" spans="1:6" x14ac:dyDescent="0.25">
      <c r="A1289" s="1"/>
      <c r="B1289" s="78"/>
      <c r="C1289" s="8" t="s">
        <v>25</v>
      </c>
      <c r="D1289" s="12" t="s">
        <v>1476</v>
      </c>
      <c r="E1289" t="s">
        <v>2451</v>
      </c>
      <c r="F1289" s="1" t="s">
        <v>2492</v>
      </c>
    </row>
    <row r="1290" spans="1:6" x14ac:dyDescent="0.25">
      <c r="A1290" s="1"/>
      <c r="B1290" s="76" t="s">
        <v>49</v>
      </c>
      <c r="C1290" s="8" t="s">
        <v>171</v>
      </c>
      <c r="D1290" s="12" t="s">
        <v>1477</v>
      </c>
      <c r="F1290" s="1"/>
    </row>
    <row r="1291" spans="1:6" x14ac:dyDescent="0.25">
      <c r="A1291" s="1"/>
      <c r="B1291" s="77"/>
      <c r="C1291" s="8" t="s">
        <v>164</v>
      </c>
      <c r="D1291" s="12" t="s">
        <v>1478</v>
      </c>
      <c r="F1291" s="1"/>
    </row>
    <row r="1292" spans="1:6" x14ac:dyDescent="0.25">
      <c r="A1292" s="1"/>
      <c r="B1292" s="77"/>
      <c r="C1292" s="8" t="s">
        <v>165</v>
      </c>
      <c r="D1292" s="12" t="s">
        <v>1479</v>
      </c>
      <c r="E1292" t="s">
        <v>2452</v>
      </c>
      <c r="F1292" s="1" t="s">
        <v>2493</v>
      </c>
    </row>
    <row r="1293" spans="1:6" x14ac:dyDescent="0.25">
      <c r="A1293" s="1"/>
      <c r="B1293" s="77"/>
      <c r="C1293" s="8" t="s">
        <v>166</v>
      </c>
      <c r="D1293" s="12" t="s">
        <v>1480</v>
      </c>
      <c r="F1293" s="1"/>
    </row>
    <row r="1294" spans="1:6" x14ac:dyDescent="0.25">
      <c r="A1294" s="1"/>
      <c r="B1294" s="77"/>
      <c r="C1294" s="8" t="s">
        <v>167</v>
      </c>
      <c r="D1294" s="12" t="s">
        <v>1481</v>
      </c>
      <c r="F1294" s="1"/>
    </row>
    <row r="1295" spans="1:6" x14ac:dyDescent="0.25">
      <c r="A1295" s="1"/>
      <c r="B1295" s="77"/>
      <c r="C1295" s="8" t="s">
        <v>168</v>
      </c>
      <c r="D1295" s="12" t="s">
        <v>1482</v>
      </c>
      <c r="F1295" s="1"/>
    </row>
    <row r="1296" spans="1:6" x14ac:dyDescent="0.25">
      <c r="A1296" s="1"/>
      <c r="B1296" s="77"/>
      <c r="C1296" s="8" t="s">
        <v>169</v>
      </c>
      <c r="D1296" s="12" t="s">
        <v>1483</v>
      </c>
      <c r="F1296" s="1"/>
    </row>
    <row r="1297" spans="1:6" x14ac:dyDescent="0.25">
      <c r="A1297" s="1"/>
      <c r="B1297" s="77"/>
      <c r="C1297" s="8" t="s">
        <v>170</v>
      </c>
      <c r="D1297" s="12" t="s">
        <v>1484</v>
      </c>
      <c r="F1297" s="1"/>
    </row>
    <row r="1298" spans="1:6" x14ac:dyDescent="0.25">
      <c r="A1298" s="1"/>
      <c r="B1298" s="77"/>
      <c r="C1298" s="8" t="s">
        <v>161</v>
      </c>
      <c r="D1298" s="12" t="s">
        <v>1485</v>
      </c>
      <c r="F1298" s="1"/>
    </row>
    <row r="1299" spans="1:6" x14ac:dyDescent="0.25">
      <c r="A1299" s="1"/>
      <c r="B1299" s="78"/>
      <c r="C1299" s="8" t="s">
        <v>25</v>
      </c>
      <c r="D1299" s="12" t="s">
        <v>1486</v>
      </c>
      <c r="E1299" t="s">
        <v>2453</v>
      </c>
      <c r="F1299" s="1" t="s">
        <v>2494</v>
      </c>
    </row>
    <row r="1300" spans="1:6" x14ac:dyDescent="0.25">
      <c r="A1300" s="1"/>
      <c r="B1300" s="76" t="s">
        <v>50</v>
      </c>
      <c r="C1300" s="8" t="s">
        <v>171</v>
      </c>
      <c r="D1300" s="12" t="s">
        <v>1487</v>
      </c>
      <c r="F1300" s="1"/>
    </row>
    <row r="1301" spans="1:6" x14ac:dyDescent="0.25">
      <c r="A1301" s="1"/>
      <c r="B1301" s="77"/>
      <c r="C1301" s="8" t="s">
        <v>164</v>
      </c>
      <c r="D1301" s="12" t="s">
        <v>1488</v>
      </c>
      <c r="F1301" s="1"/>
    </row>
    <row r="1302" spans="1:6" x14ac:dyDescent="0.25">
      <c r="A1302" s="1"/>
      <c r="B1302" s="77"/>
      <c r="C1302" s="8" t="s">
        <v>165</v>
      </c>
      <c r="D1302" s="12" t="s">
        <v>1489</v>
      </c>
      <c r="E1302" t="s">
        <v>2454</v>
      </c>
      <c r="F1302" s="1" t="s">
        <v>2495</v>
      </c>
    </row>
    <row r="1303" spans="1:6" x14ac:dyDescent="0.25">
      <c r="A1303" s="1"/>
      <c r="B1303" s="77"/>
      <c r="C1303" s="8" t="s">
        <v>166</v>
      </c>
      <c r="D1303" s="12" t="s">
        <v>1490</v>
      </c>
      <c r="F1303" s="1"/>
    </row>
    <row r="1304" spans="1:6" x14ac:dyDescent="0.25">
      <c r="A1304" s="1"/>
      <c r="B1304" s="77"/>
      <c r="C1304" s="8" t="s">
        <v>167</v>
      </c>
      <c r="D1304" s="12" t="s">
        <v>1491</v>
      </c>
      <c r="F1304" s="1"/>
    </row>
    <row r="1305" spans="1:6" x14ac:dyDescent="0.25">
      <c r="A1305" s="1"/>
      <c r="B1305" s="77"/>
      <c r="C1305" s="8" t="s">
        <v>168</v>
      </c>
      <c r="D1305" s="12" t="s">
        <v>1492</v>
      </c>
      <c r="E1305" t="s">
        <v>2455</v>
      </c>
      <c r="F1305" s="1" t="s">
        <v>2496</v>
      </c>
    </row>
    <row r="1306" spans="1:6" x14ac:dyDescent="0.25">
      <c r="A1306" s="1"/>
      <c r="B1306" s="77"/>
      <c r="C1306" s="8" t="s">
        <v>169</v>
      </c>
      <c r="D1306" s="12" t="s">
        <v>1493</v>
      </c>
      <c r="F1306" s="1"/>
    </row>
    <row r="1307" spans="1:6" x14ac:dyDescent="0.25">
      <c r="A1307" s="1"/>
      <c r="B1307" s="77"/>
      <c r="C1307" s="8" t="s">
        <v>170</v>
      </c>
      <c r="D1307" s="12" t="s">
        <v>1494</v>
      </c>
      <c r="F1307" s="1"/>
    </row>
    <row r="1308" spans="1:6" x14ac:dyDescent="0.25">
      <c r="A1308" s="1"/>
      <c r="B1308" s="77"/>
      <c r="C1308" s="8" t="s">
        <v>161</v>
      </c>
      <c r="D1308" s="12" t="s">
        <v>1495</v>
      </c>
      <c r="F1308" s="1"/>
    </row>
    <row r="1309" spans="1:6" x14ac:dyDescent="0.25">
      <c r="A1309" s="1"/>
      <c r="B1309" s="78"/>
      <c r="C1309" s="8" t="s">
        <v>25</v>
      </c>
      <c r="D1309" s="12" t="s">
        <v>1496</v>
      </c>
      <c r="F1309" s="1"/>
    </row>
    <row r="1310" spans="1:6" x14ac:dyDescent="0.25">
      <c r="A1310" s="1"/>
      <c r="B1310" s="76" t="s">
        <v>51</v>
      </c>
      <c r="C1310" s="30" t="s">
        <v>171</v>
      </c>
      <c r="D1310" s="12" t="s">
        <v>1497</v>
      </c>
      <c r="F1310" s="1"/>
    </row>
    <row r="1311" spans="1:6" x14ac:dyDescent="0.25">
      <c r="A1311" s="1"/>
      <c r="B1311" s="77"/>
      <c r="C1311" s="30" t="s">
        <v>164</v>
      </c>
      <c r="D1311" s="12" t="s">
        <v>1498</v>
      </c>
      <c r="F1311" s="1"/>
    </row>
    <row r="1312" spans="1:6" x14ac:dyDescent="0.25">
      <c r="A1312" s="1"/>
      <c r="B1312" s="77"/>
      <c r="C1312" s="30" t="s">
        <v>165</v>
      </c>
      <c r="D1312" s="12" t="s">
        <v>1499</v>
      </c>
      <c r="F1312" s="1"/>
    </row>
    <row r="1313" spans="1:6" x14ac:dyDescent="0.25">
      <c r="A1313" s="1"/>
      <c r="B1313" s="77"/>
      <c r="C1313" s="30" t="s">
        <v>166</v>
      </c>
      <c r="D1313" s="12" t="s">
        <v>1500</v>
      </c>
      <c r="F1313" s="1"/>
    </row>
    <row r="1314" spans="1:6" x14ac:dyDescent="0.25">
      <c r="A1314" s="1"/>
      <c r="B1314" s="77"/>
      <c r="C1314" s="30" t="s">
        <v>167</v>
      </c>
      <c r="D1314" s="12" t="s">
        <v>1501</v>
      </c>
      <c r="F1314" s="1"/>
    </row>
    <row r="1315" spans="1:6" x14ac:dyDescent="0.25">
      <c r="A1315" s="1"/>
      <c r="B1315" s="77"/>
      <c r="C1315" s="30" t="s">
        <v>168</v>
      </c>
      <c r="D1315" s="12" t="s">
        <v>1502</v>
      </c>
      <c r="E1315" t="s">
        <v>2456</v>
      </c>
      <c r="F1315" s="1" t="s">
        <v>2497</v>
      </c>
    </row>
    <row r="1316" spans="1:6" x14ac:dyDescent="0.25">
      <c r="A1316" s="1"/>
      <c r="B1316" s="77"/>
      <c r="C1316" s="30" t="s">
        <v>169</v>
      </c>
      <c r="D1316" s="12" t="s">
        <v>1503</v>
      </c>
      <c r="F1316" s="1"/>
    </row>
    <row r="1317" spans="1:6" x14ac:dyDescent="0.25">
      <c r="A1317" s="1"/>
      <c r="B1317" s="77"/>
      <c r="C1317" s="30" t="s">
        <v>170</v>
      </c>
      <c r="D1317" s="12" t="s">
        <v>1504</v>
      </c>
      <c r="F1317" s="1"/>
    </row>
    <row r="1318" spans="1:6" x14ac:dyDescent="0.25">
      <c r="A1318" s="1"/>
      <c r="B1318" s="77"/>
      <c r="C1318" s="30" t="s">
        <v>161</v>
      </c>
      <c r="D1318" s="12" t="s">
        <v>1505</v>
      </c>
      <c r="F1318" s="1"/>
    </row>
    <row r="1319" spans="1:6" x14ac:dyDescent="0.25">
      <c r="A1319" s="1"/>
      <c r="B1319" s="78"/>
      <c r="C1319" s="8" t="s">
        <v>25</v>
      </c>
      <c r="D1319" s="12" t="s">
        <v>1506</v>
      </c>
      <c r="F1319" s="1"/>
    </row>
    <row r="1320" spans="1:6" x14ac:dyDescent="0.25">
      <c r="A1320" s="1"/>
      <c r="B1320" s="76" t="s">
        <v>52</v>
      </c>
      <c r="C1320" s="8" t="s">
        <v>171</v>
      </c>
      <c r="D1320" s="12" t="s">
        <v>1507</v>
      </c>
      <c r="F1320" s="1"/>
    </row>
    <row r="1321" spans="1:6" x14ac:dyDescent="0.25">
      <c r="A1321" s="1"/>
      <c r="B1321" s="77"/>
      <c r="C1321" s="8" t="s">
        <v>164</v>
      </c>
      <c r="D1321" s="12" t="s">
        <v>1508</v>
      </c>
      <c r="F1321" s="1"/>
    </row>
    <row r="1322" spans="1:6" x14ac:dyDescent="0.25">
      <c r="A1322" s="1"/>
      <c r="B1322" s="77"/>
      <c r="C1322" s="8" t="s">
        <v>165</v>
      </c>
      <c r="D1322" s="12" t="s">
        <v>1509</v>
      </c>
      <c r="F1322" s="1"/>
    </row>
    <row r="1323" spans="1:6" x14ac:dyDescent="0.25">
      <c r="A1323" s="1"/>
      <c r="B1323" s="77"/>
      <c r="C1323" s="8" t="s">
        <v>166</v>
      </c>
      <c r="D1323" s="12" t="s">
        <v>1510</v>
      </c>
      <c r="E1323" s="1" t="s">
        <v>2457</v>
      </c>
      <c r="F1323" s="1" t="s">
        <v>2498</v>
      </c>
    </row>
    <row r="1324" spans="1:6" x14ac:dyDescent="0.25">
      <c r="A1324" s="1"/>
      <c r="B1324" s="77"/>
      <c r="C1324" s="8" t="s">
        <v>167</v>
      </c>
      <c r="D1324" s="12" t="s">
        <v>1511</v>
      </c>
      <c r="F1324" s="1"/>
    </row>
    <row r="1325" spans="1:6" x14ac:dyDescent="0.25">
      <c r="A1325" s="1"/>
      <c r="B1325" s="77"/>
      <c r="C1325" s="8" t="s">
        <v>168</v>
      </c>
      <c r="D1325" s="12" t="s">
        <v>1512</v>
      </c>
      <c r="E1325" s="1" t="s">
        <v>2458</v>
      </c>
      <c r="F1325" s="1" t="s">
        <v>2499</v>
      </c>
    </row>
    <row r="1326" spans="1:6" x14ac:dyDescent="0.25">
      <c r="A1326" s="1"/>
      <c r="B1326" s="77"/>
      <c r="C1326" s="8" t="s">
        <v>169</v>
      </c>
      <c r="D1326" s="12" t="s">
        <v>1513</v>
      </c>
      <c r="F1326" s="1"/>
    </row>
    <row r="1327" spans="1:6" x14ac:dyDescent="0.25">
      <c r="A1327" s="1"/>
      <c r="B1327" s="77"/>
      <c r="C1327" s="8" t="s">
        <v>170</v>
      </c>
      <c r="D1327" s="12" t="s">
        <v>1514</v>
      </c>
      <c r="F1327" s="1"/>
    </row>
    <row r="1328" spans="1:6" x14ac:dyDescent="0.25">
      <c r="A1328" s="1"/>
      <c r="B1328" s="77"/>
      <c r="C1328" s="8" t="s">
        <v>161</v>
      </c>
      <c r="D1328" s="12" t="s">
        <v>1515</v>
      </c>
      <c r="F1328" s="1"/>
    </row>
    <row r="1329" spans="1:6" x14ac:dyDescent="0.25">
      <c r="A1329" s="1"/>
      <c r="B1329" s="78"/>
      <c r="C1329" s="8" t="s">
        <v>25</v>
      </c>
      <c r="D1329" s="12" t="s">
        <v>1516</v>
      </c>
      <c r="F1329" s="1"/>
    </row>
    <row r="1330" spans="1:6" x14ac:dyDescent="0.25">
      <c r="A1330" s="1"/>
      <c r="B1330" s="76" t="s">
        <v>53</v>
      </c>
      <c r="C1330" s="8" t="s">
        <v>171</v>
      </c>
      <c r="D1330" s="12" t="s">
        <v>1517</v>
      </c>
      <c r="F1330" s="1"/>
    </row>
    <row r="1331" spans="1:6" x14ac:dyDescent="0.25">
      <c r="A1331" s="1"/>
      <c r="B1331" s="77"/>
      <c r="C1331" s="8" t="s">
        <v>164</v>
      </c>
      <c r="D1331" s="12" t="s">
        <v>1518</v>
      </c>
      <c r="F1331" s="1"/>
    </row>
    <row r="1332" spans="1:6" x14ac:dyDescent="0.25">
      <c r="A1332" s="1"/>
      <c r="B1332" s="77"/>
      <c r="C1332" s="8" t="s">
        <v>165</v>
      </c>
      <c r="D1332" s="12" t="s">
        <v>1519</v>
      </c>
      <c r="F1332" s="1"/>
    </row>
    <row r="1333" spans="1:6" x14ac:dyDescent="0.25">
      <c r="A1333" s="1"/>
      <c r="B1333" s="77"/>
      <c r="C1333" s="8" t="s">
        <v>166</v>
      </c>
      <c r="D1333" s="12" t="s">
        <v>1520</v>
      </c>
      <c r="E1333" s="1" t="s">
        <v>2459</v>
      </c>
      <c r="F1333" s="1" t="s">
        <v>2500</v>
      </c>
    </row>
    <row r="1334" spans="1:6" x14ac:dyDescent="0.25">
      <c r="A1334" s="1"/>
      <c r="B1334" s="77"/>
      <c r="C1334" s="8" t="s">
        <v>167</v>
      </c>
      <c r="D1334" s="12" t="s">
        <v>1521</v>
      </c>
      <c r="F1334" s="1"/>
    </row>
    <row r="1335" spans="1:6" x14ac:dyDescent="0.25">
      <c r="A1335" s="1"/>
      <c r="B1335" s="77"/>
      <c r="C1335" s="8" t="s">
        <v>168</v>
      </c>
      <c r="D1335" s="12" t="s">
        <v>1522</v>
      </c>
      <c r="F1335" s="1"/>
    </row>
    <row r="1336" spans="1:6" x14ac:dyDescent="0.25">
      <c r="A1336" s="1"/>
      <c r="B1336" s="77"/>
      <c r="C1336" s="8" t="s">
        <v>169</v>
      </c>
      <c r="D1336" s="12" t="s">
        <v>1523</v>
      </c>
      <c r="F1336" s="1"/>
    </row>
    <row r="1337" spans="1:6" x14ac:dyDescent="0.25">
      <c r="A1337" s="1"/>
      <c r="B1337" s="77"/>
      <c r="C1337" s="8" t="s">
        <v>170</v>
      </c>
      <c r="D1337" s="12" t="s">
        <v>1524</v>
      </c>
      <c r="F1337" s="1"/>
    </row>
    <row r="1338" spans="1:6" x14ac:dyDescent="0.25">
      <c r="A1338" s="1"/>
      <c r="B1338" s="77"/>
      <c r="C1338" s="8" t="s">
        <v>161</v>
      </c>
      <c r="D1338" s="12" t="s">
        <v>1525</v>
      </c>
      <c r="F1338" s="1"/>
    </row>
    <row r="1339" spans="1:6" x14ac:dyDescent="0.25">
      <c r="A1339" s="1"/>
      <c r="B1339" s="78"/>
      <c r="C1339" s="8" t="s">
        <v>25</v>
      </c>
      <c r="D1339" s="12" t="s">
        <v>1526</v>
      </c>
      <c r="F1339" s="1"/>
    </row>
    <row r="1340" spans="1:6" x14ac:dyDescent="0.25">
      <c r="A1340" s="1"/>
      <c r="B1340" s="76" t="s">
        <v>54</v>
      </c>
      <c r="C1340" s="8" t="s">
        <v>171</v>
      </c>
      <c r="D1340" s="12" t="s">
        <v>1527</v>
      </c>
      <c r="F1340" s="1"/>
    </row>
    <row r="1341" spans="1:6" x14ac:dyDescent="0.25">
      <c r="A1341" s="1"/>
      <c r="B1341" s="77"/>
      <c r="C1341" s="8" t="s">
        <v>164</v>
      </c>
      <c r="D1341" s="12" t="s">
        <v>1528</v>
      </c>
      <c r="F1341" s="1"/>
    </row>
    <row r="1342" spans="1:6" x14ac:dyDescent="0.25">
      <c r="A1342" s="1"/>
      <c r="B1342" s="77"/>
      <c r="C1342" s="8" t="s">
        <v>165</v>
      </c>
      <c r="D1342" s="12" t="s">
        <v>1529</v>
      </c>
      <c r="F1342" s="1"/>
    </row>
    <row r="1343" spans="1:6" x14ac:dyDescent="0.25">
      <c r="A1343" s="1"/>
      <c r="B1343" s="77"/>
      <c r="C1343" s="8" t="s">
        <v>166</v>
      </c>
      <c r="D1343" s="12" t="s">
        <v>1530</v>
      </c>
      <c r="E1343" t="s">
        <v>2460</v>
      </c>
      <c r="F1343" s="1" t="s">
        <v>2501</v>
      </c>
    </row>
    <row r="1344" spans="1:6" x14ac:dyDescent="0.25">
      <c r="A1344" s="1"/>
      <c r="B1344" s="77"/>
      <c r="C1344" s="8" t="s">
        <v>167</v>
      </c>
      <c r="D1344" s="12" t="s">
        <v>1531</v>
      </c>
      <c r="F1344" s="1"/>
    </row>
    <row r="1345" spans="1:6" x14ac:dyDescent="0.25">
      <c r="A1345" s="1"/>
      <c r="B1345" s="77"/>
      <c r="C1345" s="8" t="s">
        <v>168</v>
      </c>
      <c r="D1345" s="12" t="s">
        <v>1532</v>
      </c>
      <c r="F1345" s="1"/>
    </row>
    <row r="1346" spans="1:6" x14ac:dyDescent="0.25">
      <c r="A1346" s="1"/>
      <c r="B1346" s="77"/>
      <c r="C1346" s="8" t="s">
        <v>169</v>
      </c>
      <c r="D1346" s="12" t="s">
        <v>1533</v>
      </c>
      <c r="F1346" s="1"/>
    </row>
    <row r="1347" spans="1:6" x14ac:dyDescent="0.25">
      <c r="A1347" s="1"/>
      <c r="B1347" s="77"/>
      <c r="C1347" s="8" t="s">
        <v>170</v>
      </c>
      <c r="D1347" s="12" t="s">
        <v>1534</v>
      </c>
      <c r="F1347" s="1"/>
    </row>
    <row r="1348" spans="1:6" x14ac:dyDescent="0.25">
      <c r="A1348" s="1"/>
      <c r="B1348" s="77"/>
      <c r="C1348" s="8" t="s">
        <v>161</v>
      </c>
      <c r="D1348" s="12" t="s">
        <v>1535</v>
      </c>
      <c r="F1348" s="1"/>
    </row>
    <row r="1349" spans="1:6" x14ac:dyDescent="0.25">
      <c r="A1349" s="1"/>
      <c r="B1349" s="78"/>
      <c r="C1349" s="8" t="s">
        <v>25</v>
      </c>
      <c r="D1349" s="12" t="s">
        <v>1536</v>
      </c>
      <c r="E1349" t="s">
        <v>2461</v>
      </c>
      <c r="F1349" s="1" t="s">
        <v>2502</v>
      </c>
    </row>
    <row r="1350" spans="1:6" x14ac:dyDescent="0.25">
      <c r="A1350" s="1"/>
      <c r="B1350" s="76" t="s">
        <v>55</v>
      </c>
      <c r="C1350" s="8" t="s">
        <v>171</v>
      </c>
      <c r="D1350" s="12" t="s">
        <v>1537</v>
      </c>
      <c r="F1350" s="1"/>
    </row>
    <row r="1351" spans="1:6" x14ac:dyDescent="0.25">
      <c r="A1351" s="1"/>
      <c r="B1351" s="77"/>
      <c r="C1351" s="8" t="s">
        <v>164</v>
      </c>
      <c r="D1351" s="12" t="s">
        <v>1538</v>
      </c>
      <c r="F1351" s="1"/>
    </row>
    <row r="1352" spans="1:6" x14ac:dyDescent="0.25">
      <c r="A1352" s="1"/>
      <c r="B1352" s="77"/>
      <c r="C1352" s="8" t="s">
        <v>165</v>
      </c>
      <c r="D1352" s="12" t="s">
        <v>1539</v>
      </c>
      <c r="F1352" s="1"/>
    </row>
    <row r="1353" spans="1:6" x14ac:dyDescent="0.25">
      <c r="A1353" s="1"/>
      <c r="B1353" s="77"/>
      <c r="C1353" s="8" t="s">
        <v>166</v>
      </c>
      <c r="D1353" s="12" t="s">
        <v>1540</v>
      </c>
      <c r="E1353" t="s">
        <v>2462</v>
      </c>
      <c r="F1353" s="1" t="s">
        <v>2503</v>
      </c>
    </row>
    <row r="1354" spans="1:6" x14ac:dyDescent="0.25">
      <c r="A1354" s="1"/>
      <c r="B1354" s="77"/>
      <c r="C1354" s="8" t="s">
        <v>167</v>
      </c>
      <c r="D1354" s="12" t="s">
        <v>1541</v>
      </c>
      <c r="F1354" s="1"/>
    </row>
    <row r="1355" spans="1:6" x14ac:dyDescent="0.25">
      <c r="A1355" s="1"/>
      <c r="B1355" s="77"/>
      <c r="C1355" s="8" t="s">
        <v>168</v>
      </c>
      <c r="D1355" s="12" t="s">
        <v>1542</v>
      </c>
      <c r="F1355" s="1"/>
    </row>
    <row r="1356" spans="1:6" x14ac:dyDescent="0.25">
      <c r="A1356" s="1"/>
      <c r="B1356" s="77"/>
      <c r="C1356" s="8" t="s">
        <v>169</v>
      </c>
      <c r="D1356" s="12" t="s">
        <v>1543</v>
      </c>
      <c r="F1356" s="1"/>
    </row>
    <row r="1357" spans="1:6" x14ac:dyDescent="0.25">
      <c r="A1357" s="1"/>
      <c r="B1357" s="77"/>
      <c r="C1357" s="8" t="s">
        <v>170</v>
      </c>
      <c r="D1357" s="12" t="s">
        <v>1544</v>
      </c>
      <c r="F1357" s="1"/>
    </row>
    <row r="1358" spans="1:6" x14ac:dyDescent="0.25">
      <c r="A1358" s="1"/>
      <c r="B1358" s="77"/>
      <c r="C1358" s="8" t="s">
        <v>161</v>
      </c>
      <c r="D1358" s="12" t="s">
        <v>1545</v>
      </c>
      <c r="F1358" s="1"/>
    </row>
    <row r="1359" spans="1:6" x14ac:dyDescent="0.25">
      <c r="A1359" s="1"/>
      <c r="B1359" s="78"/>
      <c r="C1359" s="8" t="s">
        <v>25</v>
      </c>
      <c r="D1359" s="12" t="s">
        <v>1546</v>
      </c>
      <c r="E1359" t="s">
        <v>2463</v>
      </c>
      <c r="F1359" s="1" t="s">
        <v>2504</v>
      </c>
    </row>
    <row r="1360" spans="1:6" x14ac:dyDescent="0.25">
      <c r="A1360" s="1"/>
      <c r="B1360" s="76" t="s">
        <v>56</v>
      </c>
      <c r="C1360" s="8" t="s">
        <v>171</v>
      </c>
      <c r="D1360" s="12" t="s">
        <v>1547</v>
      </c>
      <c r="F1360" s="1"/>
    </row>
    <row r="1361" spans="1:6" x14ac:dyDescent="0.25">
      <c r="A1361" s="1"/>
      <c r="B1361" s="77"/>
      <c r="C1361" s="8" t="s">
        <v>164</v>
      </c>
      <c r="D1361" s="12" t="s">
        <v>1548</v>
      </c>
      <c r="F1361" s="1"/>
    </row>
    <row r="1362" spans="1:6" x14ac:dyDescent="0.25">
      <c r="A1362" s="1"/>
      <c r="B1362" s="77"/>
      <c r="C1362" s="8" t="s">
        <v>165</v>
      </c>
      <c r="D1362" s="12" t="s">
        <v>1549</v>
      </c>
      <c r="E1362" s="1" t="s">
        <v>2571</v>
      </c>
      <c r="F1362" s="1"/>
    </row>
    <row r="1363" spans="1:6" x14ac:dyDescent="0.25">
      <c r="A1363" s="1"/>
      <c r="B1363" s="77"/>
      <c r="C1363" s="8" t="s">
        <v>166</v>
      </c>
      <c r="D1363" s="12" t="s">
        <v>1550</v>
      </c>
      <c r="E1363" t="s">
        <v>2464</v>
      </c>
      <c r="F1363" s="1" t="s">
        <v>2505</v>
      </c>
    </row>
    <row r="1364" spans="1:6" x14ac:dyDescent="0.25">
      <c r="A1364" s="1"/>
      <c r="B1364" s="77"/>
      <c r="C1364" s="8" t="s">
        <v>167</v>
      </c>
      <c r="D1364" s="12" t="s">
        <v>1551</v>
      </c>
      <c r="F1364" s="1"/>
    </row>
    <row r="1365" spans="1:6" x14ac:dyDescent="0.25">
      <c r="A1365" s="1"/>
      <c r="B1365" s="77"/>
      <c r="C1365" s="8" t="s">
        <v>168</v>
      </c>
      <c r="D1365" s="12" t="s">
        <v>1552</v>
      </c>
      <c r="F1365" s="1"/>
    </row>
    <row r="1366" spans="1:6" x14ac:dyDescent="0.25">
      <c r="A1366" s="1"/>
      <c r="B1366" s="77"/>
      <c r="C1366" s="8" t="s">
        <v>169</v>
      </c>
      <c r="D1366" s="12" t="s">
        <v>1553</v>
      </c>
      <c r="F1366" s="1"/>
    </row>
    <row r="1367" spans="1:6" x14ac:dyDescent="0.25">
      <c r="A1367" s="1"/>
      <c r="B1367" s="77"/>
      <c r="C1367" s="8" t="s">
        <v>170</v>
      </c>
      <c r="D1367" s="12" t="s">
        <v>1554</v>
      </c>
      <c r="F1367" s="1"/>
    </row>
    <row r="1368" spans="1:6" x14ac:dyDescent="0.25">
      <c r="A1368" s="1"/>
      <c r="B1368" s="77"/>
      <c r="C1368" s="8" t="s">
        <v>161</v>
      </c>
      <c r="D1368" s="12" t="s">
        <v>1555</v>
      </c>
      <c r="F1368" s="1"/>
    </row>
    <row r="1369" spans="1:6" x14ac:dyDescent="0.25">
      <c r="A1369" s="1"/>
      <c r="B1369" s="78"/>
      <c r="C1369" s="8" t="s">
        <v>25</v>
      </c>
      <c r="D1369" s="12" t="s">
        <v>1556</v>
      </c>
      <c r="E1369" s="1" t="s">
        <v>2465</v>
      </c>
      <c r="F1369" s="1" t="s">
        <v>2506</v>
      </c>
    </row>
    <row r="1370" spans="1:6" x14ac:dyDescent="0.25">
      <c r="A1370" s="1"/>
      <c r="B1370" s="76" t="s">
        <v>57</v>
      </c>
      <c r="C1370" s="8" t="s">
        <v>171</v>
      </c>
      <c r="D1370" s="12" t="s">
        <v>1557</v>
      </c>
      <c r="F1370" s="1"/>
    </row>
    <row r="1371" spans="1:6" x14ac:dyDescent="0.25">
      <c r="A1371" s="1"/>
      <c r="B1371" s="77"/>
      <c r="C1371" s="8" t="s">
        <v>164</v>
      </c>
      <c r="D1371" s="12" t="s">
        <v>1558</v>
      </c>
      <c r="F1371" s="1"/>
    </row>
    <row r="1372" spans="1:6" x14ac:dyDescent="0.25">
      <c r="A1372" s="1"/>
      <c r="B1372" s="77"/>
      <c r="C1372" s="8" t="s">
        <v>165</v>
      </c>
      <c r="D1372" s="12" t="s">
        <v>1559</v>
      </c>
      <c r="E1372" s="1" t="s">
        <v>2466</v>
      </c>
      <c r="F1372" s="1" t="s">
        <v>2507</v>
      </c>
    </row>
    <row r="1373" spans="1:6" x14ac:dyDescent="0.25">
      <c r="A1373" s="1"/>
      <c r="B1373" s="77"/>
      <c r="C1373" s="8" t="s">
        <v>166</v>
      </c>
      <c r="D1373" s="12" t="s">
        <v>1974</v>
      </c>
      <c r="F1373" s="1"/>
    </row>
    <row r="1374" spans="1:6" x14ac:dyDescent="0.25">
      <c r="A1374" s="1"/>
      <c r="B1374" s="77"/>
      <c r="C1374" s="8" t="s">
        <v>167</v>
      </c>
      <c r="D1374" s="12" t="s">
        <v>1975</v>
      </c>
      <c r="F1374" s="1"/>
    </row>
    <row r="1375" spans="1:6" x14ac:dyDescent="0.25">
      <c r="A1375" s="1"/>
      <c r="B1375" s="77"/>
      <c r="C1375" s="8" t="s">
        <v>168</v>
      </c>
      <c r="D1375" s="12" t="s">
        <v>1976</v>
      </c>
      <c r="F1375" s="1"/>
    </row>
    <row r="1376" spans="1:6" x14ac:dyDescent="0.25">
      <c r="A1376" s="1"/>
      <c r="B1376" s="77"/>
      <c r="C1376" s="8" t="s">
        <v>169</v>
      </c>
      <c r="D1376" s="12" t="s">
        <v>1977</v>
      </c>
      <c r="F1376" s="1"/>
    </row>
    <row r="1377" spans="1:6" x14ac:dyDescent="0.25">
      <c r="A1377" s="1"/>
      <c r="B1377" s="77"/>
      <c r="C1377" s="8" t="s">
        <v>170</v>
      </c>
      <c r="D1377" s="12" t="s">
        <v>1978</v>
      </c>
      <c r="F1377" s="1"/>
    </row>
    <row r="1378" spans="1:6" x14ac:dyDescent="0.25">
      <c r="A1378" s="1"/>
      <c r="B1378" s="77"/>
      <c r="C1378" s="8" t="s">
        <v>161</v>
      </c>
      <c r="D1378" s="12" t="s">
        <v>1979</v>
      </c>
      <c r="F1378" s="1"/>
    </row>
    <row r="1379" spans="1:6" x14ac:dyDescent="0.25">
      <c r="A1379" s="1"/>
      <c r="B1379" s="78"/>
      <c r="C1379" s="8" t="s">
        <v>25</v>
      </c>
      <c r="D1379" s="12" t="s">
        <v>1980</v>
      </c>
      <c r="E1379" s="1" t="s">
        <v>2467</v>
      </c>
      <c r="F1379" s="1" t="s">
        <v>2508</v>
      </c>
    </row>
    <row r="1380" spans="1:6" x14ac:dyDescent="0.25">
      <c r="A1380" s="1"/>
      <c r="B1380" s="76" t="s">
        <v>58</v>
      </c>
      <c r="C1380" s="8" t="s">
        <v>171</v>
      </c>
      <c r="D1380" s="12" t="s">
        <v>1981</v>
      </c>
      <c r="F1380" s="1"/>
    </row>
    <row r="1381" spans="1:6" x14ac:dyDescent="0.25">
      <c r="A1381" s="1"/>
      <c r="B1381" s="77"/>
      <c r="C1381" s="8" t="s">
        <v>164</v>
      </c>
      <c r="D1381" s="12" t="s">
        <v>1982</v>
      </c>
      <c r="F1381" s="1"/>
    </row>
    <row r="1382" spans="1:6" x14ac:dyDescent="0.25">
      <c r="A1382" s="1"/>
      <c r="B1382" s="77"/>
      <c r="C1382" s="8" t="s">
        <v>165</v>
      </c>
      <c r="D1382" s="12" t="s">
        <v>1983</v>
      </c>
      <c r="F1382" s="1"/>
    </row>
    <row r="1383" spans="1:6" x14ac:dyDescent="0.25">
      <c r="A1383" s="1"/>
      <c r="B1383" s="77"/>
      <c r="C1383" s="8" t="s">
        <v>166</v>
      </c>
      <c r="D1383" s="12" t="s">
        <v>1984</v>
      </c>
      <c r="F1383" s="1"/>
    </row>
    <row r="1384" spans="1:6" x14ac:dyDescent="0.25">
      <c r="A1384" s="1"/>
      <c r="B1384" s="77"/>
      <c r="C1384" s="8" t="s">
        <v>167</v>
      </c>
      <c r="D1384" s="12" t="s">
        <v>1985</v>
      </c>
      <c r="F1384" s="1"/>
    </row>
    <row r="1385" spans="1:6" x14ac:dyDescent="0.25">
      <c r="A1385" s="1"/>
      <c r="B1385" s="77"/>
      <c r="C1385" s="8" t="s">
        <v>168</v>
      </c>
      <c r="D1385" s="12" t="s">
        <v>1986</v>
      </c>
      <c r="F1385" s="1"/>
    </row>
    <row r="1386" spans="1:6" x14ac:dyDescent="0.25">
      <c r="A1386" s="1"/>
      <c r="B1386" s="77"/>
      <c r="C1386" s="8" t="s">
        <v>169</v>
      </c>
      <c r="D1386" s="12" t="s">
        <v>1987</v>
      </c>
      <c r="F1386" s="1"/>
    </row>
    <row r="1387" spans="1:6" x14ac:dyDescent="0.25">
      <c r="A1387" s="1"/>
      <c r="B1387" s="77"/>
      <c r="C1387" s="8" t="s">
        <v>170</v>
      </c>
      <c r="D1387" s="12" t="s">
        <v>1988</v>
      </c>
      <c r="F1387" s="1"/>
    </row>
    <row r="1388" spans="1:6" x14ac:dyDescent="0.25">
      <c r="A1388" s="1"/>
      <c r="B1388" s="77"/>
      <c r="C1388" s="8" t="s">
        <v>161</v>
      </c>
      <c r="D1388" s="12" t="s">
        <v>1989</v>
      </c>
      <c r="F1388" s="1"/>
    </row>
    <row r="1389" spans="1:6" x14ac:dyDescent="0.25">
      <c r="A1389" s="1"/>
      <c r="B1389" s="78"/>
      <c r="C1389" s="8" t="s">
        <v>25</v>
      </c>
      <c r="D1389" s="12" t="s">
        <v>1990</v>
      </c>
      <c r="F1389" s="1"/>
    </row>
    <row r="1390" spans="1:6" x14ac:dyDescent="0.25">
      <c r="A1390" s="1"/>
      <c r="B1390" s="76" t="s">
        <v>59</v>
      </c>
      <c r="C1390" s="8" t="s">
        <v>171</v>
      </c>
      <c r="D1390" s="12" t="s">
        <v>1991</v>
      </c>
      <c r="F1390" s="1"/>
    </row>
    <row r="1391" spans="1:6" x14ac:dyDescent="0.25">
      <c r="A1391" s="1"/>
      <c r="B1391" s="77"/>
      <c r="C1391" s="8" t="s">
        <v>164</v>
      </c>
      <c r="D1391" s="12" t="s">
        <v>1992</v>
      </c>
      <c r="F1391" s="1"/>
    </row>
    <row r="1392" spans="1:6" x14ac:dyDescent="0.25">
      <c r="A1392" s="1"/>
      <c r="B1392" s="77"/>
      <c r="C1392" s="8" t="s">
        <v>165</v>
      </c>
      <c r="D1392" s="12" t="s">
        <v>1993</v>
      </c>
      <c r="F1392" s="1"/>
    </row>
    <row r="1393" spans="1:6" x14ac:dyDescent="0.25">
      <c r="A1393" s="1"/>
      <c r="B1393" s="77"/>
      <c r="C1393" s="8" t="s">
        <v>166</v>
      </c>
      <c r="D1393" s="12" t="s">
        <v>1994</v>
      </c>
      <c r="F1393" s="1"/>
    </row>
    <row r="1394" spans="1:6" x14ac:dyDescent="0.25">
      <c r="A1394" s="1"/>
      <c r="B1394" s="77"/>
      <c r="C1394" s="8" t="s">
        <v>167</v>
      </c>
      <c r="D1394" s="12" t="s">
        <v>1995</v>
      </c>
      <c r="F1394" s="1"/>
    </row>
    <row r="1395" spans="1:6" x14ac:dyDescent="0.25">
      <c r="A1395" s="1"/>
      <c r="B1395" s="77"/>
      <c r="C1395" s="8" t="s">
        <v>168</v>
      </c>
      <c r="D1395" s="12" t="s">
        <v>1996</v>
      </c>
      <c r="F1395" s="1"/>
    </row>
    <row r="1396" spans="1:6" x14ac:dyDescent="0.25">
      <c r="A1396" s="1"/>
      <c r="B1396" s="77"/>
      <c r="C1396" s="8" t="s">
        <v>169</v>
      </c>
      <c r="D1396" s="12" t="s">
        <v>1997</v>
      </c>
      <c r="F1396" s="1"/>
    </row>
    <row r="1397" spans="1:6" x14ac:dyDescent="0.25">
      <c r="A1397" s="1"/>
      <c r="B1397" s="77"/>
      <c r="C1397" s="8" t="s">
        <v>170</v>
      </c>
      <c r="D1397" s="12" t="s">
        <v>1998</v>
      </c>
      <c r="F1397" s="1"/>
    </row>
    <row r="1398" spans="1:6" x14ac:dyDescent="0.25">
      <c r="A1398" s="1"/>
      <c r="B1398" s="77"/>
      <c r="C1398" s="8" t="s">
        <v>161</v>
      </c>
      <c r="D1398" s="12" t="s">
        <v>1999</v>
      </c>
      <c r="F1398" s="1"/>
    </row>
    <row r="1399" spans="1:6" x14ac:dyDescent="0.25">
      <c r="A1399" s="1"/>
      <c r="B1399" s="78"/>
      <c r="C1399" s="8" t="s">
        <v>25</v>
      </c>
      <c r="D1399" s="12" t="s">
        <v>2000</v>
      </c>
      <c r="F1399" s="1"/>
    </row>
    <row r="1400" spans="1:6" x14ac:dyDescent="0.25">
      <c r="A1400" s="1"/>
      <c r="B1400" s="84" t="s">
        <v>64</v>
      </c>
      <c r="C1400" s="85"/>
      <c r="D1400" s="12" t="s">
        <v>2001</v>
      </c>
      <c r="F1400" s="1"/>
    </row>
    <row r="1401" spans="1:6" x14ac:dyDescent="0.25">
      <c r="A1401" s="1" t="s">
        <v>21</v>
      </c>
      <c r="B1401" s="86" t="s">
        <v>77</v>
      </c>
      <c r="C1401" s="31">
        <v>14</v>
      </c>
      <c r="D1401" s="12" t="s">
        <v>1560</v>
      </c>
      <c r="E1401" s="1" t="s">
        <v>2514</v>
      </c>
      <c r="F1401" s="1"/>
    </row>
    <row r="1402" spans="1:6" x14ac:dyDescent="0.25">
      <c r="A1402" s="1"/>
      <c r="B1402" s="87"/>
      <c r="C1402" s="31" t="s">
        <v>129</v>
      </c>
      <c r="D1402" s="12" t="s">
        <v>1561</v>
      </c>
      <c r="E1402" s="1" t="s">
        <v>2515</v>
      </c>
      <c r="F1402" s="1"/>
    </row>
    <row r="1403" spans="1:6" x14ac:dyDescent="0.25">
      <c r="A1403" s="1"/>
      <c r="B1403" s="87"/>
      <c r="C1403" s="31" t="s">
        <v>130</v>
      </c>
      <c r="D1403" s="12" t="s">
        <v>1562</v>
      </c>
      <c r="E1403" s="1" t="s">
        <v>2516</v>
      </c>
      <c r="F1403" s="1"/>
    </row>
    <row r="1404" spans="1:6" x14ac:dyDescent="0.25">
      <c r="A1404" s="1"/>
      <c r="B1404" s="87"/>
      <c r="C1404" s="31" t="s">
        <v>131</v>
      </c>
      <c r="D1404" s="12" t="s">
        <v>1563</v>
      </c>
      <c r="E1404" s="1" t="s">
        <v>2517</v>
      </c>
      <c r="F1404" s="1"/>
    </row>
    <row r="1405" spans="1:6" x14ac:dyDescent="0.25">
      <c r="A1405" s="1"/>
      <c r="B1405" s="87"/>
      <c r="C1405" s="31" t="s">
        <v>132</v>
      </c>
      <c r="D1405" s="12" t="s">
        <v>1564</v>
      </c>
      <c r="E1405" s="1" t="s">
        <v>2518</v>
      </c>
      <c r="F1405" s="1"/>
    </row>
    <row r="1406" spans="1:6" x14ac:dyDescent="0.25">
      <c r="A1406" s="1"/>
      <c r="B1406" s="87"/>
      <c r="C1406" s="31" t="s">
        <v>133</v>
      </c>
      <c r="D1406" s="12" t="s">
        <v>1565</v>
      </c>
      <c r="E1406" s="1" t="s">
        <v>2519</v>
      </c>
      <c r="F1406" s="1"/>
    </row>
    <row r="1407" spans="1:6" x14ac:dyDescent="0.25">
      <c r="A1407" s="1"/>
      <c r="B1407" s="87"/>
      <c r="C1407" s="31" t="s">
        <v>134</v>
      </c>
      <c r="D1407" s="12" t="s">
        <v>1566</v>
      </c>
      <c r="E1407" s="1" t="s">
        <v>2520</v>
      </c>
      <c r="F1407" s="1"/>
    </row>
    <row r="1408" spans="1:6" x14ac:dyDescent="0.25">
      <c r="A1408" s="1"/>
      <c r="B1408" s="87"/>
      <c r="C1408" s="31" t="s">
        <v>135</v>
      </c>
      <c r="D1408" s="12" t="s">
        <v>1567</v>
      </c>
      <c r="E1408" s="1" t="s">
        <v>2521</v>
      </c>
      <c r="F1408" s="1"/>
    </row>
    <row r="1409" spans="1:6" x14ac:dyDescent="0.25">
      <c r="A1409" s="1"/>
      <c r="B1409" s="87"/>
      <c r="C1409" s="31" t="s">
        <v>136</v>
      </c>
      <c r="D1409" s="12" t="s">
        <v>1568</v>
      </c>
      <c r="F1409" s="1"/>
    </row>
    <row r="1410" spans="1:6" x14ac:dyDescent="0.25">
      <c r="A1410" s="1"/>
      <c r="B1410" s="87"/>
      <c r="C1410" s="31" t="s">
        <v>137</v>
      </c>
      <c r="D1410" s="12" t="s">
        <v>1569</v>
      </c>
      <c r="F1410" s="1"/>
    </row>
    <row r="1411" spans="1:6" x14ac:dyDescent="0.25">
      <c r="A1411" s="1"/>
      <c r="B1411" s="87"/>
      <c r="C1411" s="31" t="s">
        <v>138</v>
      </c>
      <c r="D1411" s="12" t="s">
        <v>1570</v>
      </c>
      <c r="F1411" s="1"/>
    </row>
    <row r="1412" spans="1:6" x14ac:dyDescent="0.25">
      <c r="A1412" s="1"/>
      <c r="B1412" s="87"/>
      <c r="C1412" s="31" t="s">
        <v>139</v>
      </c>
      <c r="D1412" s="12" t="s">
        <v>1571</v>
      </c>
      <c r="F1412" s="1"/>
    </row>
    <row r="1413" spans="1:6" x14ac:dyDescent="0.25">
      <c r="A1413" s="1"/>
      <c r="B1413" s="87"/>
      <c r="C1413" s="31" t="s">
        <v>140</v>
      </c>
      <c r="D1413" s="12" t="s">
        <v>1572</v>
      </c>
      <c r="F1413" s="1"/>
    </row>
    <row r="1414" spans="1:6" x14ac:dyDescent="0.25">
      <c r="A1414" s="1"/>
      <c r="B1414" s="87"/>
      <c r="C1414" s="31" t="s">
        <v>141</v>
      </c>
      <c r="D1414" s="12" t="s">
        <v>1573</v>
      </c>
      <c r="F1414" s="1"/>
    </row>
    <row r="1415" spans="1:6" x14ac:dyDescent="0.25">
      <c r="A1415" s="1"/>
      <c r="B1415" s="87"/>
      <c r="C1415" s="31" t="s">
        <v>142</v>
      </c>
      <c r="D1415" s="12" t="s">
        <v>1574</v>
      </c>
      <c r="F1415" s="1"/>
    </row>
    <row r="1416" spans="1:6" x14ac:dyDescent="0.25">
      <c r="A1416" s="1"/>
      <c r="B1416" s="87"/>
      <c r="C1416" s="31" t="s">
        <v>143</v>
      </c>
      <c r="D1416" s="12" t="s">
        <v>1575</v>
      </c>
      <c r="F1416" s="1"/>
    </row>
    <row r="1417" spans="1:6" x14ac:dyDescent="0.25">
      <c r="A1417" s="1"/>
      <c r="B1417" s="87"/>
      <c r="C1417" s="31" t="s">
        <v>144</v>
      </c>
      <c r="D1417" s="12" t="s">
        <v>1576</v>
      </c>
      <c r="F1417" s="1"/>
    </row>
    <row r="1418" spans="1:6" x14ac:dyDescent="0.25">
      <c r="A1418" s="1"/>
      <c r="B1418" s="87"/>
      <c r="C1418" s="31" t="s">
        <v>145</v>
      </c>
      <c r="D1418" s="12" t="s">
        <v>1577</v>
      </c>
      <c r="F1418" s="1"/>
    </row>
    <row r="1419" spans="1:6" x14ac:dyDescent="0.25">
      <c r="A1419" s="1"/>
      <c r="B1419" s="88"/>
      <c r="C1419" s="31" t="s">
        <v>25</v>
      </c>
      <c r="D1419" s="12" t="s">
        <v>1578</v>
      </c>
      <c r="F1419" s="1"/>
    </row>
    <row r="1420" spans="1:6" x14ac:dyDescent="0.25">
      <c r="A1420" s="1"/>
      <c r="B1420" s="86" t="s">
        <v>78</v>
      </c>
      <c r="C1420" s="31">
        <v>14</v>
      </c>
      <c r="D1420" s="12" t="s">
        <v>1579</v>
      </c>
      <c r="F1420" s="1"/>
    </row>
    <row r="1421" spans="1:6" x14ac:dyDescent="0.25">
      <c r="A1421" s="1"/>
      <c r="B1421" s="87"/>
      <c r="C1421" s="31" t="s">
        <v>129</v>
      </c>
      <c r="D1421" s="12" t="s">
        <v>1580</v>
      </c>
      <c r="E1421" s="1" t="s">
        <v>2509</v>
      </c>
      <c r="F1421" s="1"/>
    </row>
    <row r="1422" spans="1:6" x14ac:dyDescent="0.25">
      <c r="A1422" s="1"/>
      <c r="B1422" s="87"/>
      <c r="C1422" s="31" t="s">
        <v>130</v>
      </c>
      <c r="D1422" s="12" t="s">
        <v>1581</v>
      </c>
      <c r="E1422" s="1" t="s">
        <v>2510</v>
      </c>
      <c r="F1422" s="1"/>
    </row>
    <row r="1423" spans="1:6" x14ac:dyDescent="0.25">
      <c r="A1423" s="1"/>
      <c r="B1423" s="87"/>
      <c r="C1423" s="31" t="s">
        <v>131</v>
      </c>
      <c r="D1423" s="12" t="s">
        <v>1582</v>
      </c>
      <c r="E1423" s="1" t="s">
        <v>2511</v>
      </c>
    </row>
    <row r="1424" spans="1:6" x14ac:dyDescent="0.25">
      <c r="A1424" s="1"/>
      <c r="B1424" s="87"/>
      <c r="C1424" s="31" t="s">
        <v>132</v>
      </c>
      <c r="D1424" s="12" t="s">
        <v>1583</v>
      </c>
    </row>
    <row r="1425" spans="1:5" x14ac:dyDescent="0.25">
      <c r="A1425" s="1"/>
      <c r="B1425" s="87"/>
      <c r="C1425" s="31" t="s">
        <v>133</v>
      </c>
      <c r="D1425" s="12" t="s">
        <v>1584</v>
      </c>
    </row>
    <row r="1426" spans="1:5" x14ac:dyDescent="0.25">
      <c r="A1426" s="1"/>
      <c r="B1426" s="87"/>
      <c r="C1426" s="31" t="s">
        <v>134</v>
      </c>
      <c r="D1426" s="12" t="s">
        <v>1585</v>
      </c>
      <c r="E1426" s="1" t="s">
        <v>2512</v>
      </c>
    </row>
    <row r="1427" spans="1:5" x14ac:dyDescent="0.25">
      <c r="A1427" s="1"/>
      <c r="B1427" s="87"/>
      <c r="C1427" s="31" t="s">
        <v>135</v>
      </c>
      <c r="D1427" s="12" t="s">
        <v>1586</v>
      </c>
      <c r="E1427" s="1" t="s">
        <v>2513</v>
      </c>
    </row>
    <row r="1428" spans="1:5" x14ac:dyDescent="0.25">
      <c r="A1428" s="1"/>
      <c r="B1428" s="87"/>
      <c r="C1428" s="31" t="s">
        <v>136</v>
      </c>
      <c r="D1428" s="12" t="s">
        <v>1587</v>
      </c>
    </row>
    <row r="1429" spans="1:5" x14ac:dyDescent="0.25">
      <c r="A1429" s="1"/>
      <c r="B1429" s="87"/>
      <c r="C1429" s="31" t="s">
        <v>137</v>
      </c>
      <c r="D1429" s="12" t="s">
        <v>1588</v>
      </c>
    </row>
    <row r="1430" spans="1:5" x14ac:dyDescent="0.25">
      <c r="A1430" s="1"/>
      <c r="B1430" s="87"/>
      <c r="C1430" s="31" t="s">
        <v>138</v>
      </c>
      <c r="D1430" s="12" t="s">
        <v>1589</v>
      </c>
    </row>
    <row r="1431" spans="1:5" x14ac:dyDescent="0.25">
      <c r="A1431" s="1"/>
      <c r="B1431" s="87"/>
      <c r="C1431" s="31" t="s">
        <v>139</v>
      </c>
      <c r="D1431" s="12" t="s">
        <v>1590</v>
      </c>
    </row>
    <row r="1432" spans="1:5" x14ac:dyDescent="0.25">
      <c r="A1432" s="1"/>
      <c r="B1432" s="87"/>
      <c r="C1432" s="31" t="s">
        <v>140</v>
      </c>
      <c r="D1432" s="12" t="s">
        <v>1591</v>
      </c>
    </row>
    <row r="1433" spans="1:5" x14ac:dyDescent="0.25">
      <c r="A1433" s="1"/>
      <c r="B1433" s="87"/>
      <c r="C1433" s="31" t="s">
        <v>141</v>
      </c>
      <c r="D1433" s="12" t="s">
        <v>1592</v>
      </c>
    </row>
    <row r="1434" spans="1:5" x14ac:dyDescent="0.25">
      <c r="A1434" s="1"/>
      <c r="B1434" s="87"/>
      <c r="C1434" s="31" t="s">
        <v>142</v>
      </c>
      <c r="D1434" s="12" t="s">
        <v>1593</v>
      </c>
    </row>
    <row r="1435" spans="1:5" x14ac:dyDescent="0.25">
      <c r="A1435" s="1"/>
      <c r="B1435" s="87"/>
      <c r="C1435" s="31" t="s">
        <v>143</v>
      </c>
      <c r="D1435" s="12" t="s">
        <v>1594</v>
      </c>
    </row>
    <row r="1436" spans="1:5" x14ac:dyDescent="0.25">
      <c r="A1436" s="1"/>
      <c r="B1436" s="87"/>
      <c r="C1436" s="31" t="s">
        <v>144</v>
      </c>
      <c r="D1436" s="12" t="s">
        <v>1595</v>
      </c>
    </row>
    <row r="1437" spans="1:5" x14ac:dyDescent="0.25">
      <c r="A1437" s="1"/>
      <c r="B1437" s="87"/>
      <c r="C1437" s="31" t="s">
        <v>145</v>
      </c>
      <c r="D1437" s="12" t="s">
        <v>1596</v>
      </c>
    </row>
    <row r="1438" spans="1:5" x14ac:dyDescent="0.25">
      <c r="A1438" s="1"/>
      <c r="B1438" s="88"/>
      <c r="C1438" s="31" t="s">
        <v>62</v>
      </c>
      <c r="D1438" s="12" t="s">
        <v>1597</v>
      </c>
    </row>
    <row r="1439" spans="1:5" x14ac:dyDescent="0.25">
      <c r="A1439" s="1"/>
      <c r="B1439" s="89" t="s">
        <v>79</v>
      </c>
      <c r="C1439" s="31">
        <v>14</v>
      </c>
      <c r="D1439" s="12" t="s">
        <v>1598</v>
      </c>
    </row>
    <row r="1440" spans="1:5" x14ac:dyDescent="0.25">
      <c r="A1440" s="1"/>
      <c r="B1440" s="89"/>
      <c r="C1440" s="31" t="s">
        <v>129</v>
      </c>
      <c r="D1440" s="12" t="s">
        <v>1599</v>
      </c>
    </row>
    <row r="1441" spans="1:5" x14ac:dyDescent="0.25">
      <c r="A1441" s="1"/>
      <c r="B1441" s="89"/>
      <c r="C1441" s="31" t="s">
        <v>130</v>
      </c>
      <c r="D1441" s="12" t="s">
        <v>1600</v>
      </c>
      <c r="E1441" s="1" t="s">
        <v>2522</v>
      </c>
    </row>
    <row r="1442" spans="1:5" x14ac:dyDescent="0.25">
      <c r="A1442" s="1"/>
      <c r="B1442" s="89"/>
      <c r="C1442" s="31" t="s">
        <v>131</v>
      </c>
      <c r="D1442" s="12" t="s">
        <v>1601</v>
      </c>
      <c r="E1442" s="1" t="s">
        <v>2523</v>
      </c>
    </row>
    <row r="1443" spans="1:5" x14ac:dyDescent="0.25">
      <c r="A1443" s="1"/>
      <c r="B1443" s="89"/>
      <c r="C1443" s="31" t="s">
        <v>132</v>
      </c>
      <c r="D1443" s="12" t="s">
        <v>1602</v>
      </c>
      <c r="E1443" s="1" t="s">
        <v>2527</v>
      </c>
    </row>
    <row r="1444" spans="1:5" x14ac:dyDescent="0.25">
      <c r="A1444" s="1"/>
      <c r="B1444" s="89"/>
      <c r="C1444" s="31" t="s">
        <v>133</v>
      </c>
      <c r="D1444" s="12" t="s">
        <v>1603</v>
      </c>
      <c r="E1444" s="1"/>
    </row>
    <row r="1445" spans="1:5" x14ac:dyDescent="0.25">
      <c r="A1445" s="1"/>
      <c r="B1445" s="89"/>
      <c r="C1445" s="31" t="s">
        <v>134</v>
      </c>
      <c r="D1445" s="12" t="s">
        <v>1604</v>
      </c>
      <c r="E1445" s="1" t="s">
        <v>2524</v>
      </c>
    </row>
    <row r="1446" spans="1:5" x14ac:dyDescent="0.25">
      <c r="A1446" s="1"/>
      <c r="B1446" s="89"/>
      <c r="C1446" s="31" t="s">
        <v>135</v>
      </c>
      <c r="D1446" s="12" t="s">
        <v>1605</v>
      </c>
      <c r="E1446" s="1" t="s">
        <v>2526</v>
      </c>
    </row>
    <row r="1447" spans="1:5" x14ac:dyDescent="0.25">
      <c r="A1447" s="1"/>
      <c r="B1447" s="89"/>
      <c r="C1447" s="31" t="s">
        <v>136</v>
      </c>
      <c r="D1447" s="12" t="s">
        <v>1606</v>
      </c>
      <c r="E1447" s="1" t="s">
        <v>2525</v>
      </c>
    </row>
    <row r="1448" spans="1:5" x14ac:dyDescent="0.25">
      <c r="A1448" s="1"/>
      <c r="B1448" s="89"/>
      <c r="C1448" s="31" t="s">
        <v>137</v>
      </c>
      <c r="D1448" s="12" t="s">
        <v>1607</v>
      </c>
    </row>
    <row r="1449" spans="1:5" x14ac:dyDescent="0.25">
      <c r="A1449" s="1"/>
      <c r="B1449" s="89"/>
      <c r="C1449" s="31" t="s">
        <v>138</v>
      </c>
      <c r="D1449" s="12" t="s">
        <v>1608</v>
      </c>
    </row>
    <row r="1450" spans="1:5" x14ac:dyDescent="0.25">
      <c r="A1450" s="1"/>
      <c r="B1450" s="89"/>
      <c r="C1450" s="31" t="s">
        <v>139</v>
      </c>
      <c r="D1450" s="12" t="s">
        <v>1609</v>
      </c>
    </row>
    <row r="1451" spans="1:5" x14ac:dyDescent="0.25">
      <c r="A1451" s="1"/>
      <c r="B1451" s="89"/>
      <c r="C1451" s="31" t="s">
        <v>140</v>
      </c>
      <c r="D1451" s="12" t="s">
        <v>1610</v>
      </c>
    </row>
    <row r="1452" spans="1:5" x14ac:dyDescent="0.25">
      <c r="A1452" s="1"/>
      <c r="B1452" s="89"/>
      <c r="C1452" s="31" t="s">
        <v>141</v>
      </c>
      <c r="D1452" s="12" t="s">
        <v>1611</v>
      </c>
    </row>
    <row r="1453" spans="1:5" x14ac:dyDescent="0.25">
      <c r="A1453" s="1"/>
      <c r="B1453" s="89"/>
      <c r="C1453" s="31" t="s">
        <v>142</v>
      </c>
      <c r="D1453" s="12" t="s">
        <v>1612</v>
      </c>
    </row>
    <row r="1454" spans="1:5" x14ac:dyDescent="0.25">
      <c r="A1454" s="1"/>
      <c r="B1454" s="89"/>
      <c r="C1454" s="31" t="s">
        <v>143</v>
      </c>
      <c r="D1454" s="12" t="s">
        <v>1613</v>
      </c>
    </row>
    <row r="1455" spans="1:5" x14ac:dyDescent="0.25">
      <c r="A1455" s="1"/>
      <c r="B1455" s="89"/>
      <c r="C1455" s="31" t="s">
        <v>144</v>
      </c>
      <c r="D1455" s="12" t="s">
        <v>1614</v>
      </c>
    </row>
    <row r="1456" spans="1:5" x14ac:dyDescent="0.25">
      <c r="A1456" s="1"/>
      <c r="B1456" s="89"/>
      <c r="C1456" s="31" t="s">
        <v>145</v>
      </c>
      <c r="D1456" s="12" t="s">
        <v>1615</v>
      </c>
    </row>
    <row r="1457" spans="1:5" x14ac:dyDescent="0.25">
      <c r="A1457" s="1"/>
      <c r="B1457" s="89"/>
      <c r="C1457" s="31" t="s">
        <v>64</v>
      </c>
      <c r="D1457" s="12" t="s">
        <v>1616</v>
      </c>
    </row>
    <row r="1458" spans="1:5" x14ac:dyDescent="0.25">
      <c r="A1458" s="1" t="s">
        <v>22</v>
      </c>
      <c r="B1458" s="79" t="s">
        <v>77</v>
      </c>
      <c r="C1458" s="29">
        <v>14</v>
      </c>
      <c r="D1458" s="12" t="s">
        <v>1617</v>
      </c>
    </row>
    <row r="1459" spans="1:5" x14ac:dyDescent="0.25">
      <c r="A1459" s="1"/>
      <c r="B1459" s="79"/>
      <c r="C1459" s="29" t="s">
        <v>129</v>
      </c>
      <c r="D1459" s="12" t="s">
        <v>1618</v>
      </c>
      <c r="E1459" s="1" t="s">
        <v>2528</v>
      </c>
    </row>
    <row r="1460" spans="1:5" x14ac:dyDescent="0.25">
      <c r="A1460" s="1"/>
      <c r="B1460" s="79"/>
      <c r="C1460" s="29" t="s">
        <v>130</v>
      </c>
      <c r="D1460" s="12" t="s">
        <v>1619</v>
      </c>
      <c r="E1460" s="1" t="s">
        <v>2529</v>
      </c>
    </row>
    <row r="1461" spans="1:5" x14ac:dyDescent="0.25">
      <c r="A1461" s="1"/>
      <c r="B1461" s="79"/>
      <c r="C1461" s="29" t="s">
        <v>131</v>
      </c>
      <c r="D1461" s="12" t="s">
        <v>1620</v>
      </c>
      <c r="E1461" s="1" t="s">
        <v>2530</v>
      </c>
    </row>
    <row r="1462" spans="1:5" x14ac:dyDescent="0.25">
      <c r="A1462" s="1"/>
      <c r="B1462" s="79"/>
      <c r="C1462" s="29" t="s">
        <v>132</v>
      </c>
      <c r="D1462" s="12" t="s">
        <v>1621</v>
      </c>
    </row>
    <row r="1463" spans="1:5" x14ac:dyDescent="0.25">
      <c r="A1463" s="1"/>
      <c r="B1463" s="79"/>
      <c r="C1463" s="29" t="s">
        <v>133</v>
      </c>
      <c r="D1463" s="12" t="s">
        <v>1622</v>
      </c>
    </row>
    <row r="1464" spans="1:5" x14ac:dyDescent="0.25">
      <c r="A1464" s="1"/>
      <c r="B1464" s="79"/>
      <c r="C1464" s="29" t="s">
        <v>134</v>
      </c>
      <c r="D1464" s="12" t="s">
        <v>1623</v>
      </c>
      <c r="E1464" s="1" t="s">
        <v>2531</v>
      </c>
    </row>
    <row r="1465" spans="1:5" x14ac:dyDescent="0.25">
      <c r="A1465" s="1"/>
      <c r="B1465" s="79"/>
      <c r="C1465" s="29" t="s">
        <v>135</v>
      </c>
      <c r="D1465" s="12" t="s">
        <v>1624</v>
      </c>
    </row>
    <row r="1466" spans="1:5" x14ac:dyDescent="0.25">
      <c r="A1466" s="1"/>
      <c r="B1466" s="79"/>
      <c r="C1466" s="29" t="s">
        <v>136</v>
      </c>
      <c r="D1466" s="12" t="s">
        <v>1625</v>
      </c>
    </row>
    <row r="1467" spans="1:5" x14ac:dyDescent="0.25">
      <c r="A1467" s="1"/>
      <c r="B1467" s="79"/>
      <c r="C1467" s="29" t="s">
        <v>137</v>
      </c>
      <c r="D1467" s="12" t="s">
        <v>1626</v>
      </c>
    </row>
    <row r="1468" spans="1:5" x14ac:dyDescent="0.25">
      <c r="A1468" s="1"/>
      <c r="B1468" s="79"/>
      <c r="C1468" s="29" t="s">
        <v>138</v>
      </c>
      <c r="D1468" s="12" t="s">
        <v>1627</v>
      </c>
    </row>
    <row r="1469" spans="1:5" x14ac:dyDescent="0.25">
      <c r="A1469" s="1"/>
      <c r="B1469" s="79"/>
      <c r="C1469" s="29" t="s">
        <v>139</v>
      </c>
      <c r="D1469" s="12" t="s">
        <v>1628</v>
      </c>
    </row>
    <row r="1470" spans="1:5" x14ac:dyDescent="0.25">
      <c r="A1470" s="1"/>
      <c r="B1470" s="79"/>
      <c r="C1470" s="29" t="s">
        <v>140</v>
      </c>
      <c r="D1470" s="12" t="s">
        <v>1629</v>
      </c>
    </row>
    <row r="1471" spans="1:5" x14ac:dyDescent="0.25">
      <c r="A1471" s="1"/>
      <c r="B1471" s="79"/>
      <c r="C1471" s="29" t="s">
        <v>141</v>
      </c>
      <c r="D1471" s="12" t="s">
        <v>1630</v>
      </c>
    </row>
    <row r="1472" spans="1:5" x14ac:dyDescent="0.25">
      <c r="A1472" s="1"/>
      <c r="B1472" s="79"/>
      <c r="C1472" s="29" t="s">
        <v>142</v>
      </c>
      <c r="D1472" s="12" t="s">
        <v>1631</v>
      </c>
    </row>
    <row r="1473" spans="1:5" x14ac:dyDescent="0.25">
      <c r="A1473" s="1"/>
      <c r="B1473" s="79"/>
      <c r="C1473" s="29" t="s">
        <v>143</v>
      </c>
      <c r="D1473" s="12" t="s">
        <v>1632</v>
      </c>
    </row>
    <row r="1474" spans="1:5" x14ac:dyDescent="0.25">
      <c r="A1474" s="1"/>
      <c r="B1474" s="79"/>
      <c r="C1474" s="29" t="s">
        <v>144</v>
      </c>
      <c r="D1474" s="12" t="s">
        <v>1633</v>
      </c>
    </row>
    <row r="1475" spans="1:5" x14ac:dyDescent="0.25">
      <c r="A1475" s="1"/>
      <c r="B1475" s="79"/>
      <c r="C1475" s="29" t="s">
        <v>145</v>
      </c>
      <c r="D1475" s="12" t="s">
        <v>1634</v>
      </c>
    </row>
    <row r="1476" spans="1:5" x14ac:dyDescent="0.25">
      <c r="A1476" s="1"/>
      <c r="B1476" s="79"/>
      <c r="C1476" s="29" t="s">
        <v>25</v>
      </c>
      <c r="D1476" s="12" t="s">
        <v>1635</v>
      </c>
    </row>
    <row r="1477" spans="1:5" x14ac:dyDescent="0.25">
      <c r="A1477" s="1"/>
      <c r="B1477" s="79" t="s">
        <v>78</v>
      </c>
      <c r="C1477" s="29">
        <v>14</v>
      </c>
      <c r="D1477" s="12" t="s">
        <v>1636</v>
      </c>
    </row>
    <row r="1478" spans="1:5" x14ac:dyDescent="0.25">
      <c r="A1478" s="1"/>
      <c r="B1478" s="79"/>
      <c r="C1478" s="29" t="s">
        <v>129</v>
      </c>
      <c r="D1478" s="12" t="s">
        <v>1637</v>
      </c>
    </row>
    <row r="1479" spans="1:5" x14ac:dyDescent="0.25">
      <c r="A1479" s="1"/>
      <c r="B1479" s="79"/>
      <c r="C1479" s="29" t="s">
        <v>130</v>
      </c>
      <c r="D1479" s="12" t="s">
        <v>1638</v>
      </c>
      <c r="E1479" s="1" t="s">
        <v>2532</v>
      </c>
    </row>
    <row r="1480" spans="1:5" x14ac:dyDescent="0.25">
      <c r="A1480" s="1"/>
      <c r="B1480" s="79"/>
      <c r="C1480" s="29" t="s">
        <v>131</v>
      </c>
      <c r="D1480" s="12" t="s">
        <v>1639</v>
      </c>
    </row>
    <row r="1481" spans="1:5" x14ac:dyDescent="0.25">
      <c r="A1481" s="1"/>
      <c r="B1481" s="79"/>
      <c r="C1481" s="29" t="s">
        <v>132</v>
      </c>
      <c r="D1481" s="12" t="s">
        <v>1640</v>
      </c>
    </row>
    <row r="1482" spans="1:5" x14ac:dyDescent="0.25">
      <c r="A1482" s="1"/>
      <c r="B1482" s="79"/>
      <c r="C1482" s="29" t="s">
        <v>133</v>
      </c>
      <c r="D1482" s="12" t="s">
        <v>1641</v>
      </c>
    </row>
    <row r="1483" spans="1:5" x14ac:dyDescent="0.25">
      <c r="A1483" s="1"/>
      <c r="B1483" s="79"/>
      <c r="C1483" s="29" t="s">
        <v>134</v>
      </c>
      <c r="D1483" s="12" t="s">
        <v>1642</v>
      </c>
    </row>
    <row r="1484" spans="1:5" x14ac:dyDescent="0.25">
      <c r="A1484" s="1"/>
      <c r="B1484" s="79"/>
      <c r="C1484" s="29" t="s">
        <v>135</v>
      </c>
      <c r="D1484" s="12" t="s">
        <v>1643</v>
      </c>
      <c r="E1484" s="1" t="s">
        <v>2533</v>
      </c>
    </row>
    <row r="1485" spans="1:5" x14ac:dyDescent="0.25">
      <c r="A1485" s="1"/>
      <c r="B1485" s="79"/>
      <c r="C1485" s="29" t="s">
        <v>136</v>
      </c>
      <c r="D1485" s="12" t="s">
        <v>1644</v>
      </c>
    </row>
    <row r="1486" spans="1:5" x14ac:dyDescent="0.25">
      <c r="A1486" s="1"/>
      <c r="B1486" s="79"/>
      <c r="C1486" s="29" t="s">
        <v>137</v>
      </c>
      <c r="D1486" s="12" t="s">
        <v>1645</v>
      </c>
    </row>
    <row r="1487" spans="1:5" x14ac:dyDescent="0.25">
      <c r="A1487" s="1"/>
      <c r="B1487" s="79"/>
      <c r="C1487" s="29" t="s">
        <v>138</v>
      </c>
      <c r="D1487" s="12" t="s">
        <v>1646</v>
      </c>
    </row>
    <row r="1488" spans="1:5" x14ac:dyDescent="0.25">
      <c r="A1488" s="1"/>
      <c r="B1488" s="79"/>
      <c r="C1488" s="29" t="s">
        <v>139</v>
      </c>
      <c r="D1488" s="12" t="s">
        <v>1647</v>
      </c>
    </row>
    <row r="1489" spans="1:5" x14ac:dyDescent="0.25">
      <c r="A1489" s="1"/>
      <c r="B1489" s="79"/>
      <c r="C1489" s="29" t="s">
        <v>140</v>
      </c>
      <c r="D1489" s="12" t="s">
        <v>1648</v>
      </c>
    </row>
    <row r="1490" spans="1:5" x14ac:dyDescent="0.25">
      <c r="A1490" s="1"/>
      <c r="B1490" s="79"/>
      <c r="C1490" s="29" t="s">
        <v>141</v>
      </c>
      <c r="D1490" s="12" t="s">
        <v>1649</v>
      </c>
    </row>
    <row r="1491" spans="1:5" x14ac:dyDescent="0.25">
      <c r="A1491" s="1"/>
      <c r="B1491" s="79"/>
      <c r="C1491" s="29" t="s">
        <v>142</v>
      </c>
      <c r="D1491" s="12" t="s">
        <v>1650</v>
      </c>
    </row>
    <row r="1492" spans="1:5" x14ac:dyDescent="0.25">
      <c r="A1492" s="1"/>
      <c r="B1492" s="79"/>
      <c r="C1492" s="29" t="s">
        <v>143</v>
      </c>
      <c r="D1492" s="12" t="s">
        <v>1651</v>
      </c>
    </row>
    <row r="1493" spans="1:5" x14ac:dyDescent="0.25">
      <c r="A1493" s="1"/>
      <c r="B1493" s="79"/>
      <c r="C1493" s="29" t="s">
        <v>144</v>
      </c>
      <c r="D1493" s="12" t="s">
        <v>1652</v>
      </c>
    </row>
    <row r="1494" spans="1:5" x14ac:dyDescent="0.25">
      <c r="A1494" s="1"/>
      <c r="B1494" s="79"/>
      <c r="C1494" s="29" t="s">
        <v>145</v>
      </c>
      <c r="D1494" s="12" t="s">
        <v>1653</v>
      </c>
    </row>
    <row r="1495" spans="1:5" x14ac:dyDescent="0.25">
      <c r="A1495" s="1"/>
      <c r="B1495" s="79"/>
      <c r="C1495" s="29" t="s">
        <v>172</v>
      </c>
      <c r="D1495" s="12" t="s">
        <v>1654</v>
      </c>
    </row>
    <row r="1496" spans="1:5" x14ac:dyDescent="0.25">
      <c r="A1496" s="1"/>
      <c r="B1496" s="79" t="s">
        <v>79</v>
      </c>
      <c r="C1496" s="29">
        <v>14</v>
      </c>
      <c r="D1496" s="12" t="s">
        <v>1655</v>
      </c>
    </row>
    <row r="1497" spans="1:5" x14ac:dyDescent="0.25">
      <c r="A1497" s="1"/>
      <c r="B1497" s="79"/>
      <c r="C1497" s="29" t="s">
        <v>129</v>
      </c>
      <c r="D1497" s="12" t="s">
        <v>1656</v>
      </c>
    </row>
    <row r="1498" spans="1:5" x14ac:dyDescent="0.25">
      <c r="A1498" s="1"/>
      <c r="B1498" s="79"/>
      <c r="C1498" s="29" t="s">
        <v>130</v>
      </c>
      <c r="D1498" s="12" t="s">
        <v>1657</v>
      </c>
      <c r="E1498" s="1" t="s">
        <v>2534</v>
      </c>
    </row>
    <row r="1499" spans="1:5" x14ac:dyDescent="0.25">
      <c r="A1499" s="1"/>
      <c r="B1499" s="79"/>
      <c r="C1499" s="29" t="s">
        <v>131</v>
      </c>
      <c r="D1499" s="12" t="s">
        <v>1658</v>
      </c>
      <c r="E1499" s="1"/>
    </row>
    <row r="1500" spans="1:5" x14ac:dyDescent="0.25">
      <c r="A1500" s="1"/>
      <c r="B1500" s="79"/>
      <c r="C1500" s="29" t="s">
        <v>132</v>
      </c>
      <c r="D1500" s="12" t="s">
        <v>1659</v>
      </c>
      <c r="E1500" s="1"/>
    </row>
    <row r="1501" spans="1:5" x14ac:dyDescent="0.25">
      <c r="A1501" s="1"/>
      <c r="B1501" s="79"/>
      <c r="C1501" s="29" t="s">
        <v>133</v>
      </c>
      <c r="D1501" s="12" t="s">
        <v>1660</v>
      </c>
      <c r="E1501" s="1"/>
    </row>
    <row r="1502" spans="1:5" x14ac:dyDescent="0.25">
      <c r="A1502" s="1"/>
      <c r="B1502" s="79"/>
      <c r="C1502" s="29" t="s">
        <v>134</v>
      </c>
      <c r="D1502" s="12" t="s">
        <v>1661</v>
      </c>
      <c r="E1502" s="1" t="s">
        <v>2570</v>
      </c>
    </row>
    <row r="1503" spans="1:5" x14ac:dyDescent="0.25">
      <c r="A1503" s="1"/>
      <c r="B1503" s="79"/>
      <c r="C1503" s="29" t="s">
        <v>135</v>
      </c>
      <c r="D1503" s="12" t="s">
        <v>1662</v>
      </c>
      <c r="E1503" s="1" t="s">
        <v>2535</v>
      </c>
    </row>
    <row r="1504" spans="1:5" x14ac:dyDescent="0.25">
      <c r="A1504" s="1"/>
      <c r="B1504" s="79"/>
      <c r="C1504" s="29" t="s">
        <v>136</v>
      </c>
      <c r="D1504" s="12" t="s">
        <v>1663</v>
      </c>
    </row>
    <row r="1505" spans="1:4" x14ac:dyDescent="0.25">
      <c r="A1505" s="1"/>
      <c r="B1505" s="79"/>
      <c r="C1505" s="29" t="s">
        <v>137</v>
      </c>
      <c r="D1505" s="12" t="s">
        <v>1664</v>
      </c>
    </row>
    <row r="1506" spans="1:4" x14ac:dyDescent="0.25">
      <c r="A1506" s="1"/>
      <c r="B1506" s="79"/>
      <c r="C1506" s="29" t="s">
        <v>138</v>
      </c>
      <c r="D1506" s="12" t="s">
        <v>1665</v>
      </c>
    </row>
    <row r="1507" spans="1:4" x14ac:dyDescent="0.25">
      <c r="A1507" s="1"/>
      <c r="B1507" s="79"/>
      <c r="C1507" s="29" t="s">
        <v>139</v>
      </c>
      <c r="D1507" s="12" t="s">
        <v>1666</v>
      </c>
    </row>
    <row r="1508" spans="1:4" x14ac:dyDescent="0.25">
      <c r="A1508" s="1"/>
      <c r="B1508" s="79"/>
      <c r="C1508" s="29" t="s">
        <v>140</v>
      </c>
      <c r="D1508" s="12" t="s">
        <v>1667</v>
      </c>
    </row>
    <row r="1509" spans="1:4" x14ac:dyDescent="0.25">
      <c r="A1509" s="1"/>
      <c r="B1509" s="79"/>
      <c r="C1509" s="29" t="s">
        <v>141</v>
      </c>
      <c r="D1509" s="12" t="s">
        <v>1668</v>
      </c>
    </row>
    <row r="1510" spans="1:4" x14ac:dyDescent="0.25">
      <c r="A1510" s="1"/>
      <c r="B1510" s="79"/>
      <c r="C1510" s="29" t="s">
        <v>142</v>
      </c>
      <c r="D1510" s="12" t="s">
        <v>1669</v>
      </c>
    </row>
    <row r="1511" spans="1:4" x14ac:dyDescent="0.25">
      <c r="A1511" s="1"/>
      <c r="B1511" s="79"/>
      <c r="C1511" s="29" t="s">
        <v>143</v>
      </c>
      <c r="D1511" s="12" t="s">
        <v>1670</v>
      </c>
    </row>
    <row r="1512" spans="1:4" x14ac:dyDescent="0.25">
      <c r="A1512" s="1"/>
      <c r="B1512" s="79"/>
      <c r="C1512" s="29" t="s">
        <v>144</v>
      </c>
      <c r="D1512" s="12" t="s">
        <v>1671</v>
      </c>
    </row>
    <row r="1513" spans="1:4" x14ac:dyDescent="0.25">
      <c r="A1513" s="1"/>
      <c r="B1513" s="79"/>
      <c r="C1513" s="29" t="s">
        <v>145</v>
      </c>
      <c r="D1513" s="12" t="s">
        <v>1672</v>
      </c>
    </row>
    <row r="1514" spans="1:4" x14ac:dyDescent="0.25">
      <c r="A1514" s="1"/>
      <c r="B1514" s="79"/>
      <c r="C1514" s="29" t="s">
        <v>64</v>
      </c>
      <c r="D1514" s="12" t="s">
        <v>1673</v>
      </c>
    </row>
    <row r="1515" spans="1:4" x14ac:dyDescent="0.25">
      <c r="A1515" s="1" t="s">
        <v>23</v>
      </c>
      <c r="B1515" s="89" t="s">
        <v>77</v>
      </c>
      <c r="C1515" s="31">
        <v>14</v>
      </c>
      <c r="D1515" s="12" t="s">
        <v>1674</v>
      </c>
    </row>
    <row r="1516" spans="1:4" x14ac:dyDescent="0.25">
      <c r="A1516" s="1"/>
      <c r="B1516" s="89"/>
      <c r="C1516" s="31" t="s">
        <v>129</v>
      </c>
      <c r="D1516" s="12" t="s">
        <v>1675</v>
      </c>
    </row>
    <row r="1517" spans="1:4" x14ac:dyDescent="0.25">
      <c r="A1517" s="1"/>
      <c r="B1517" s="89"/>
      <c r="C1517" s="31" t="s">
        <v>130</v>
      </c>
      <c r="D1517" s="12" t="s">
        <v>1676</v>
      </c>
    </row>
    <row r="1518" spans="1:4" x14ac:dyDescent="0.25">
      <c r="A1518" s="1"/>
      <c r="B1518" s="89"/>
      <c r="C1518" s="31" t="s">
        <v>131</v>
      </c>
      <c r="D1518" s="12" t="s">
        <v>1677</v>
      </c>
    </row>
    <row r="1519" spans="1:4" x14ac:dyDescent="0.25">
      <c r="A1519" s="1"/>
      <c r="B1519" s="89"/>
      <c r="C1519" s="31" t="s">
        <v>132</v>
      </c>
      <c r="D1519" s="12" t="s">
        <v>1678</v>
      </c>
    </row>
    <row r="1520" spans="1:4" x14ac:dyDescent="0.25">
      <c r="A1520" s="1"/>
      <c r="B1520" s="89"/>
      <c r="C1520" s="31" t="s">
        <v>133</v>
      </c>
      <c r="D1520" s="12" t="s">
        <v>1679</v>
      </c>
    </row>
    <row r="1521" spans="1:4" x14ac:dyDescent="0.25">
      <c r="A1521" s="1"/>
      <c r="B1521" s="89"/>
      <c r="C1521" s="31" t="s">
        <v>134</v>
      </c>
      <c r="D1521" s="12" t="s">
        <v>1680</v>
      </c>
    </row>
    <row r="1522" spans="1:4" x14ac:dyDescent="0.25">
      <c r="A1522" s="1"/>
      <c r="B1522" s="89"/>
      <c r="C1522" s="31" t="s">
        <v>135</v>
      </c>
      <c r="D1522" s="12" t="s">
        <v>1681</v>
      </c>
    </row>
    <row r="1523" spans="1:4" x14ac:dyDescent="0.25">
      <c r="A1523" s="1"/>
      <c r="B1523" s="89"/>
      <c r="C1523" s="31" t="s">
        <v>136</v>
      </c>
      <c r="D1523" s="12" t="s">
        <v>1682</v>
      </c>
    </row>
    <row r="1524" spans="1:4" x14ac:dyDescent="0.25">
      <c r="A1524" s="1"/>
      <c r="B1524" s="89"/>
      <c r="C1524" s="31" t="s">
        <v>137</v>
      </c>
      <c r="D1524" s="12" t="s">
        <v>1683</v>
      </c>
    </row>
    <row r="1525" spans="1:4" x14ac:dyDescent="0.25">
      <c r="A1525" s="1"/>
      <c r="B1525" s="89"/>
      <c r="C1525" s="31" t="s">
        <v>138</v>
      </c>
      <c r="D1525" s="12" t="s">
        <v>1684</v>
      </c>
    </row>
    <row r="1526" spans="1:4" x14ac:dyDescent="0.25">
      <c r="A1526" s="1"/>
      <c r="B1526" s="89"/>
      <c r="C1526" s="31" t="s">
        <v>139</v>
      </c>
      <c r="D1526" s="12" t="s">
        <v>1685</v>
      </c>
    </row>
    <row r="1527" spans="1:4" x14ac:dyDescent="0.25">
      <c r="A1527" s="1"/>
      <c r="B1527" s="89"/>
      <c r="C1527" s="31" t="s">
        <v>140</v>
      </c>
      <c r="D1527" s="12" t="s">
        <v>1686</v>
      </c>
    </row>
    <row r="1528" spans="1:4" x14ac:dyDescent="0.25">
      <c r="A1528" s="1"/>
      <c r="B1528" s="89"/>
      <c r="C1528" s="31" t="s">
        <v>141</v>
      </c>
      <c r="D1528" s="12" t="s">
        <v>1687</v>
      </c>
    </row>
    <row r="1529" spans="1:4" x14ac:dyDescent="0.25">
      <c r="A1529" s="1"/>
      <c r="B1529" s="89"/>
      <c r="C1529" s="31" t="s">
        <v>142</v>
      </c>
      <c r="D1529" s="12" t="s">
        <v>1688</v>
      </c>
    </row>
    <row r="1530" spans="1:4" x14ac:dyDescent="0.25">
      <c r="A1530" s="1"/>
      <c r="B1530" s="89"/>
      <c r="C1530" s="31" t="s">
        <v>143</v>
      </c>
      <c r="D1530" s="12" t="s">
        <v>1689</v>
      </c>
    </row>
    <row r="1531" spans="1:4" x14ac:dyDescent="0.25">
      <c r="A1531" s="1"/>
      <c r="B1531" s="89"/>
      <c r="C1531" s="31" t="s">
        <v>144</v>
      </c>
      <c r="D1531" s="12" t="s">
        <v>1690</v>
      </c>
    </row>
    <row r="1532" spans="1:4" x14ac:dyDescent="0.25">
      <c r="A1532" s="1"/>
      <c r="B1532" s="89"/>
      <c r="C1532" s="31" t="s">
        <v>145</v>
      </c>
      <c r="D1532" s="12" t="s">
        <v>1691</v>
      </c>
    </row>
    <row r="1533" spans="1:4" x14ac:dyDescent="0.25">
      <c r="A1533" s="1"/>
      <c r="B1533" s="89"/>
      <c r="C1533" s="31" t="s">
        <v>173</v>
      </c>
      <c r="D1533" s="12" t="s">
        <v>1692</v>
      </c>
    </row>
    <row r="1534" spans="1:4" x14ac:dyDescent="0.25">
      <c r="A1534" s="1"/>
      <c r="B1534" s="89" t="s">
        <v>78</v>
      </c>
      <c r="C1534" s="31">
        <v>14</v>
      </c>
      <c r="D1534" s="12" t="s">
        <v>1693</v>
      </c>
    </row>
    <row r="1535" spans="1:4" x14ac:dyDescent="0.25">
      <c r="A1535" s="1"/>
      <c r="B1535" s="89"/>
      <c r="C1535" s="31" t="s">
        <v>129</v>
      </c>
      <c r="D1535" s="12" t="s">
        <v>1694</v>
      </c>
    </row>
    <row r="1536" spans="1:4" x14ac:dyDescent="0.25">
      <c r="A1536" s="1"/>
      <c r="B1536" s="89"/>
      <c r="C1536" s="31" t="s">
        <v>130</v>
      </c>
      <c r="D1536" s="12" t="s">
        <v>1695</v>
      </c>
    </row>
    <row r="1537" spans="1:4" x14ac:dyDescent="0.25">
      <c r="A1537" s="1"/>
      <c r="B1537" s="89"/>
      <c r="C1537" s="31" t="s">
        <v>131</v>
      </c>
      <c r="D1537" s="12" t="s">
        <v>1696</v>
      </c>
    </row>
    <row r="1538" spans="1:4" x14ac:dyDescent="0.25">
      <c r="A1538" s="1"/>
      <c r="B1538" s="89"/>
      <c r="C1538" s="31" t="s">
        <v>132</v>
      </c>
      <c r="D1538" s="12" t="s">
        <v>1697</v>
      </c>
    </row>
    <row r="1539" spans="1:4" x14ac:dyDescent="0.25">
      <c r="A1539" s="1"/>
      <c r="B1539" s="89"/>
      <c r="C1539" s="31" t="s">
        <v>133</v>
      </c>
      <c r="D1539" s="12" t="s">
        <v>1698</v>
      </c>
    </row>
    <row r="1540" spans="1:4" x14ac:dyDescent="0.25">
      <c r="A1540" s="1"/>
      <c r="B1540" s="89"/>
      <c r="C1540" s="31" t="s">
        <v>134</v>
      </c>
      <c r="D1540" s="12" t="s">
        <v>1699</v>
      </c>
    </row>
    <row r="1541" spans="1:4" x14ac:dyDescent="0.25">
      <c r="A1541" s="1"/>
      <c r="B1541" s="89"/>
      <c r="C1541" s="31" t="s">
        <v>135</v>
      </c>
      <c r="D1541" s="12" t="s">
        <v>1700</v>
      </c>
    </row>
    <row r="1542" spans="1:4" x14ac:dyDescent="0.25">
      <c r="A1542" s="1"/>
      <c r="B1542" s="89"/>
      <c r="C1542" s="31" t="s">
        <v>136</v>
      </c>
      <c r="D1542" s="12" t="s">
        <v>1701</v>
      </c>
    </row>
    <row r="1543" spans="1:4" x14ac:dyDescent="0.25">
      <c r="A1543" s="1"/>
      <c r="B1543" s="89"/>
      <c r="C1543" s="31" t="s">
        <v>137</v>
      </c>
      <c r="D1543" s="12" t="s">
        <v>1702</v>
      </c>
    </row>
    <row r="1544" spans="1:4" x14ac:dyDescent="0.25">
      <c r="A1544" s="1"/>
      <c r="B1544" s="89"/>
      <c r="C1544" s="31" t="s">
        <v>138</v>
      </c>
      <c r="D1544" s="12" t="s">
        <v>1703</v>
      </c>
    </row>
    <row r="1545" spans="1:4" x14ac:dyDescent="0.25">
      <c r="A1545" s="1"/>
      <c r="B1545" s="89"/>
      <c r="C1545" s="31" t="s">
        <v>139</v>
      </c>
      <c r="D1545" s="12" t="s">
        <v>1704</v>
      </c>
    </row>
    <row r="1546" spans="1:4" x14ac:dyDescent="0.25">
      <c r="A1546" s="1"/>
      <c r="B1546" s="89"/>
      <c r="C1546" s="31" t="s">
        <v>140</v>
      </c>
      <c r="D1546" s="12" t="s">
        <v>1705</v>
      </c>
    </row>
    <row r="1547" spans="1:4" x14ac:dyDescent="0.25">
      <c r="A1547" s="1"/>
      <c r="B1547" s="89"/>
      <c r="C1547" s="31" t="s">
        <v>141</v>
      </c>
      <c r="D1547" s="12" t="s">
        <v>1706</v>
      </c>
    </row>
    <row r="1548" spans="1:4" x14ac:dyDescent="0.25">
      <c r="A1548" s="1"/>
      <c r="B1548" s="89"/>
      <c r="C1548" s="31" t="s">
        <v>142</v>
      </c>
      <c r="D1548" s="12" t="s">
        <v>1707</v>
      </c>
    </row>
    <row r="1549" spans="1:4" x14ac:dyDescent="0.25">
      <c r="A1549" s="1"/>
      <c r="B1549" s="89"/>
      <c r="C1549" s="31" t="s">
        <v>143</v>
      </c>
      <c r="D1549" s="12" t="s">
        <v>1708</v>
      </c>
    </row>
    <row r="1550" spans="1:4" x14ac:dyDescent="0.25">
      <c r="A1550" s="1"/>
      <c r="B1550" s="89"/>
      <c r="C1550" s="31" t="s">
        <v>144</v>
      </c>
      <c r="D1550" s="12" t="s">
        <v>1709</v>
      </c>
    </row>
    <row r="1551" spans="1:4" x14ac:dyDescent="0.25">
      <c r="A1551" s="1"/>
      <c r="B1551" s="89"/>
      <c r="C1551" s="31" t="s">
        <v>145</v>
      </c>
      <c r="D1551" s="12" t="s">
        <v>1710</v>
      </c>
    </row>
    <row r="1552" spans="1:4" x14ac:dyDescent="0.25">
      <c r="A1552" s="1"/>
      <c r="B1552" s="89"/>
      <c r="C1552" s="31" t="s">
        <v>62</v>
      </c>
      <c r="D1552" s="12" t="s">
        <v>1711</v>
      </c>
    </row>
    <row r="1553" spans="1:4" x14ac:dyDescent="0.25">
      <c r="A1553" s="1"/>
      <c r="B1553" s="89" t="s">
        <v>79</v>
      </c>
      <c r="C1553" s="31">
        <v>14</v>
      </c>
      <c r="D1553" s="12" t="s">
        <v>1712</v>
      </c>
    </row>
    <row r="1554" spans="1:4" x14ac:dyDescent="0.25">
      <c r="A1554" s="1"/>
      <c r="B1554" s="89"/>
      <c r="C1554" s="31" t="s">
        <v>129</v>
      </c>
      <c r="D1554" s="12" t="s">
        <v>1713</v>
      </c>
    </row>
    <row r="1555" spans="1:4" x14ac:dyDescent="0.25">
      <c r="A1555" s="1"/>
      <c r="B1555" s="89"/>
      <c r="C1555" s="31" t="s">
        <v>130</v>
      </c>
      <c r="D1555" s="12" t="s">
        <v>1714</v>
      </c>
    </row>
    <row r="1556" spans="1:4" x14ac:dyDescent="0.25">
      <c r="A1556" s="1"/>
      <c r="B1556" s="89"/>
      <c r="C1556" s="31" t="s">
        <v>131</v>
      </c>
      <c r="D1556" s="12" t="s">
        <v>1715</v>
      </c>
    </row>
    <row r="1557" spans="1:4" x14ac:dyDescent="0.25">
      <c r="A1557" s="1"/>
      <c r="B1557" s="89"/>
      <c r="C1557" s="31" t="s">
        <v>132</v>
      </c>
      <c r="D1557" s="12" t="s">
        <v>1716</v>
      </c>
    </row>
    <row r="1558" spans="1:4" x14ac:dyDescent="0.25">
      <c r="A1558" s="1"/>
      <c r="B1558" s="89"/>
      <c r="C1558" s="31" t="s">
        <v>133</v>
      </c>
      <c r="D1558" s="12" t="s">
        <v>1717</v>
      </c>
    </row>
    <row r="1559" spans="1:4" x14ac:dyDescent="0.25">
      <c r="A1559" s="1"/>
      <c r="B1559" s="89"/>
      <c r="C1559" s="31" t="s">
        <v>134</v>
      </c>
      <c r="D1559" s="12" t="s">
        <v>1718</v>
      </c>
    </row>
    <row r="1560" spans="1:4" x14ac:dyDescent="0.25">
      <c r="A1560" s="1"/>
      <c r="B1560" s="89"/>
      <c r="C1560" s="31" t="s">
        <v>135</v>
      </c>
      <c r="D1560" s="12" t="s">
        <v>1719</v>
      </c>
    </row>
    <row r="1561" spans="1:4" x14ac:dyDescent="0.25">
      <c r="A1561" s="1"/>
      <c r="B1561" s="89"/>
      <c r="C1561" s="31" t="s">
        <v>136</v>
      </c>
      <c r="D1561" s="12" t="s">
        <v>1720</v>
      </c>
    </row>
    <row r="1562" spans="1:4" x14ac:dyDescent="0.25">
      <c r="A1562" s="1"/>
      <c r="B1562" s="89"/>
      <c r="C1562" s="31" t="s">
        <v>137</v>
      </c>
      <c r="D1562" s="12" t="s">
        <v>1721</v>
      </c>
    </row>
    <row r="1563" spans="1:4" x14ac:dyDescent="0.25">
      <c r="A1563" s="1"/>
      <c r="B1563" s="89"/>
      <c r="C1563" s="31" t="s">
        <v>138</v>
      </c>
      <c r="D1563" s="12" t="s">
        <v>1722</v>
      </c>
    </row>
    <row r="1564" spans="1:4" x14ac:dyDescent="0.25">
      <c r="A1564" s="1"/>
      <c r="B1564" s="89"/>
      <c r="C1564" s="31" t="s">
        <v>139</v>
      </c>
      <c r="D1564" s="12" t="s">
        <v>1723</v>
      </c>
    </row>
    <row r="1565" spans="1:4" x14ac:dyDescent="0.25">
      <c r="A1565" s="1"/>
      <c r="B1565" s="89"/>
      <c r="C1565" s="31" t="s">
        <v>140</v>
      </c>
      <c r="D1565" s="12" t="s">
        <v>1724</v>
      </c>
    </row>
    <row r="1566" spans="1:4" x14ac:dyDescent="0.25">
      <c r="A1566" s="1"/>
      <c r="B1566" s="89"/>
      <c r="C1566" s="31" t="s">
        <v>141</v>
      </c>
      <c r="D1566" s="12" t="s">
        <v>1725</v>
      </c>
    </row>
    <row r="1567" spans="1:4" x14ac:dyDescent="0.25">
      <c r="A1567" s="1"/>
      <c r="B1567" s="89"/>
      <c r="C1567" s="31" t="s">
        <v>142</v>
      </c>
      <c r="D1567" s="12" t="s">
        <v>1726</v>
      </c>
    </row>
    <row r="1568" spans="1:4" x14ac:dyDescent="0.25">
      <c r="A1568" s="1"/>
      <c r="B1568" s="89"/>
      <c r="C1568" s="31" t="s">
        <v>143</v>
      </c>
      <c r="D1568" s="12" t="s">
        <v>1727</v>
      </c>
    </row>
    <row r="1569" spans="1:5" x14ac:dyDescent="0.25">
      <c r="A1569" s="1"/>
      <c r="B1569" s="89"/>
      <c r="C1569" s="31" t="s">
        <v>144</v>
      </c>
      <c r="D1569" s="12" t="s">
        <v>1728</v>
      </c>
    </row>
    <row r="1570" spans="1:5" x14ac:dyDescent="0.25">
      <c r="A1570" s="1"/>
      <c r="B1570" s="89"/>
      <c r="C1570" s="31" t="s">
        <v>145</v>
      </c>
      <c r="D1570" s="12" t="s">
        <v>1729</v>
      </c>
    </row>
    <row r="1571" spans="1:5" x14ac:dyDescent="0.25">
      <c r="A1571" s="1"/>
      <c r="B1571" s="89"/>
      <c r="C1571" s="31" t="s">
        <v>64</v>
      </c>
      <c r="D1571" s="12" t="s">
        <v>1730</v>
      </c>
    </row>
    <row r="1572" spans="1:5" x14ac:dyDescent="0.25">
      <c r="A1572" s="1" t="s">
        <v>24</v>
      </c>
      <c r="B1572" s="57" t="s">
        <v>80</v>
      </c>
      <c r="C1572" s="2" t="s">
        <v>174</v>
      </c>
      <c r="D1572" s="12" t="s">
        <v>1731</v>
      </c>
      <c r="E1572" s="37" t="s">
        <v>2536</v>
      </c>
    </row>
    <row r="1573" spans="1:5" x14ac:dyDescent="0.25">
      <c r="A1573" s="1"/>
      <c r="B1573" s="57"/>
      <c r="C1573" s="2" t="s">
        <v>175</v>
      </c>
      <c r="D1573" s="12" t="s">
        <v>1732</v>
      </c>
      <c r="E1573" s="37" t="s">
        <v>2577</v>
      </c>
    </row>
    <row r="1574" spans="1:5" x14ac:dyDescent="0.25">
      <c r="A1574" s="1"/>
      <c r="B1574" s="57"/>
      <c r="C1574" s="2" t="s">
        <v>176</v>
      </c>
      <c r="D1574" s="12" t="s">
        <v>1733</v>
      </c>
      <c r="E1574" s="37" t="s">
        <v>2578</v>
      </c>
    </row>
    <row r="1575" spans="1:5" x14ac:dyDescent="0.25">
      <c r="A1575" s="1"/>
      <c r="B1575" s="57"/>
      <c r="C1575" s="2" t="s">
        <v>177</v>
      </c>
      <c r="D1575" s="12" t="s">
        <v>1734</v>
      </c>
      <c r="E1575" s="37" t="s">
        <v>2579</v>
      </c>
    </row>
    <row r="1576" spans="1:5" x14ac:dyDescent="0.25">
      <c r="A1576" s="1"/>
      <c r="B1576" s="57"/>
      <c r="C1576" s="2" t="s">
        <v>178</v>
      </c>
      <c r="D1576" s="12" t="s">
        <v>1735</v>
      </c>
      <c r="E1576" s="37" t="s">
        <v>2580</v>
      </c>
    </row>
    <row r="1577" spans="1:5" x14ac:dyDescent="0.25">
      <c r="A1577" s="1"/>
      <c r="B1577" s="57"/>
      <c r="C1577" s="2" t="s">
        <v>179</v>
      </c>
      <c r="D1577" s="12" t="s">
        <v>1736</v>
      </c>
      <c r="E1577" s="37" t="s">
        <v>2581</v>
      </c>
    </row>
    <row r="1578" spans="1:5" x14ac:dyDescent="0.25">
      <c r="A1578" s="1"/>
      <c r="B1578" s="57" t="s">
        <v>81</v>
      </c>
      <c r="C1578" s="2" t="s">
        <v>180</v>
      </c>
      <c r="D1578" s="12" t="s">
        <v>1737</v>
      </c>
      <c r="E1578" s="37" t="s">
        <v>2551</v>
      </c>
    </row>
    <row r="1579" spans="1:5" x14ac:dyDescent="0.25">
      <c r="A1579" s="1"/>
      <c r="B1579" s="57"/>
      <c r="C1579" s="2" t="s">
        <v>181</v>
      </c>
      <c r="D1579" s="12" t="s">
        <v>1738</v>
      </c>
      <c r="E1579" s="37" t="s">
        <v>2553</v>
      </c>
    </row>
    <row r="1580" spans="1:5" x14ac:dyDescent="0.25">
      <c r="A1580" s="1"/>
      <c r="B1580" s="57"/>
      <c r="C1580" s="2" t="s">
        <v>182</v>
      </c>
      <c r="D1580" s="12" t="s">
        <v>1739</v>
      </c>
      <c r="E1580" s="37" t="s">
        <v>2552</v>
      </c>
    </row>
    <row r="1581" spans="1:5" x14ac:dyDescent="0.25">
      <c r="A1581" s="1"/>
      <c r="B1581" s="57"/>
      <c r="C1581" s="2" t="s">
        <v>183</v>
      </c>
      <c r="D1581" s="12" t="s">
        <v>1740</v>
      </c>
      <c r="E1581" s="37" t="s">
        <v>2554</v>
      </c>
    </row>
    <row r="1582" spans="1:5" x14ac:dyDescent="0.25">
      <c r="A1582" s="1"/>
      <c r="B1582" s="57" t="s">
        <v>82</v>
      </c>
      <c r="C1582" s="2" t="s">
        <v>174</v>
      </c>
      <c r="D1582" s="12" t="s">
        <v>1741</v>
      </c>
      <c r="E1582" s="34" t="s">
        <v>2582</v>
      </c>
    </row>
    <row r="1583" spans="1:5" x14ac:dyDescent="0.25">
      <c r="A1583" s="1"/>
      <c r="B1583" s="57"/>
      <c r="C1583" s="2" t="s">
        <v>184</v>
      </c>
      <c r="D1583" s="12" t="s">
        <v>1742</v>
      </c>
      <c r="E1583" s="37" t="s">
        <v>2583</v>
      </c>
    </row>
    <row r="1584" spans="1:5" x14ac:dyDescent="0.25">
      <c r="A1584" s="1"/>
      <c r="B1584" s="57"/>
      <c r="C1584" s="2" t="s">
        <v>185</v>
      </c>
      <c r="D1584" s="12" t="s">
        <v>1743</v>
      </c>
      <c r="E1584" s="37" t="s">
        <v>2584</v>
      </c>
    </row>
    <row r="1585" spans="1:6" x14ac:dyDescent="0.25">
      <c r="A1585" s="1"/>
      <c r="B1585" s="57"/>
      <c r="C1585" s="2" t="s">
        <v>186</v>
      </c>
      <c r="D1585" s="12" t="s">
        <v>1744</v>
      </c>
      <c r="E1585" s="37" t="s">
        <v>2585</v>
      </c>
    </row>
    <row r="1586" spans="1:6" x14ac:dyDescent="0.25">
      <c r="A1586" s="1"/>
      <c r="B1586" s="57"/>
      <c r="C1586" s="2" t="s">
        <v>187</v>
      </c>
      <c r="D1586" s="12" t="s">
        <v>1745</v>
      </c>
      <c r="E1586" s="37" t="s">
        <v>2586</v>
      </c>
    </row>
    <row r="1587" spans="1:6" x14ac:dyDescent="0.25">
      <c r="A1587" s="1"/>
      <c r="B1587" s="57"/>
      <c r="C1587" s="2" t="s">
        <v>188</v>
      </c>
      <c r="D1587" s="12" t="s">
        <v>1746</v>
      </c>
      <c r="E1587" s="37" t="s">
        <v>2587</v>
      </c>
    </row>
    <row r="1588" spans="1:6" x14ac:dyDescent="0.25">
      <c r="A1588" s="1"/>
      <c r="B1588" s="57" t="s">
        <v>83</v>
      </c>
      <c r="C1588" s="2" t="s">
        <v>180</v>
      </c>
      <c r="D1588" s="12" t="s">
        <v>1747</v>
      </c>
      <c r="E1588" s="37" t="s">
        <v>2547</v>
      </c>
      <c r="F1588" t="s">
        <v>2546</v>
      </c>
    </row>
    <row r="1589" spans="1:6" x14ac:dyDescent="0.25">
      <c r="A1589" s="1"/>
      <c r="B1589" s="57"/>
      <c r="C1589" s="2" t="s">
        <v>181</v>
      </c>
      <c r="D1589" s="12" t="s">
        <v>1748</v>
      </c>
      <c r="E1589" s="37" t="s">
        <v>2550</v>
      </c>
    </row>
    <row r="1590" spans="1:6" x14ac:dyDescent="0.25">
      <c r="A1590" s="1"/>
      <c r="B1590" s="57"/>
      <c r="C1590" s="2" t="s">
        <v>182</v>
      </c>
      <c r="D1590" s="12" t="s">
        <v>1749</v>
      </c>
      <c r="E1590" s="37" t="s">
        <v>2549</v>
      </c>
    </row>
    <row r="1591" spans="1:6" x14ac:dyDescent="0.25">
      <c r="A1591" s="1"/>
      <c r="B1591" s="57"/>
      <c r="C1591" s="2" t="s">
        <v>183</v>
      </c>
      <c r="D1591" s="12" t="s">
        <v>1750</v>
      </c>
      <c r="E1591" s="37" t="s">
        <v>2548</v>
      </c>
    </row>
    <row r="1592" spans="1:6" x14ac:dyDescent="0.25">
      <c r="A1592" s="1"/>
      <c r="B1592" s="1"/>
      <c r="C1592" s="18" t="s">
        <v>1752</v>
      </c>
      <c r="D1592" s="12" t="s">
        <v>1753</v>
      </c>
    </row>
    <row r="1593" spans="1:6" x14ac:dyDescent="0.25">
      <c r="A1593" s="1"/>
      <c r="B1593" s="1"/>
      <c r="C1593" s="18" t="s">
        <v>1755</v>
      </c>
      <c r="D1593" s="12" t="s">
        <v>1754</v>
      </c>
      <c r="E1593" s="37" t="s">
        <v>2545</v>
      </c>
      <c r="F1593" s="37" t="s">
        <v>2537</v>
      </c>
    </row>
    <row r="1594" spans="1:6" x14ac:dyDescent="0.25">
      <c r="A1594" s="1"/>
      <c r="B1594" s="1"/>
      <c r="C1594" s="18" t="s">
        <v>1756</v>
      </c>
      <c r="D1594" s="12" t="s">
        <v>1818</v>
      </c>
      <c r="E1594" s="37" t="s">
        <v>2538</v>
      </c>
    </row>
    <row r="1595" spans="1:6" x14ac:dyDescent="0.25">
      <c r="A1595" s="1"/>
      <c r="B1595" s="1"/>
      <c r="C1595" s="18" t="s">
        <v>1813</v>
      </c>
      <c r="D1595" s="12" t="s">
        <v>1819</v>
      </c>
      <c r="E1595" s="37" t="s">
        <v>2539</v>
      </c>
    </row>
    <row r="1596" spans="1:6" x14ac:dyDescent="0.25">
      <c r="A1596" s="1"/>
      <c r="B1596" s="1"/>
      <c r="C1596" s="18" t="s">
        <v>1814</v>
      </c>
      <c r="D1596" s="12" t="s">
        <v>1820</v>
      </c>
      <c r="E1596" s="37" t="s">
        <v>2540</v>
      </c>
    </row>
    <row r="1597" spans="1:6" ht="22.5" x14ac:dyDescent="0.25">
      <c r="A1597" s="1"/>
      <c r="B1597" s="1"/>
      <c r="C1597" s="18" t="s">
        <v>1757</v>
      </c>
      <c r="D1597" s="12" t="s">
        <v>1821</v>
      </c>
    </row>
    <row r="1598" spans="1:6" ht="22.5" x14ac:dyDescent="0.25">
      <c r="A1598" s="1"/>
      <c r="B1598" s="19" t="s">
        <v>1774</v>
      </c>
      <c r="C1598" s="18" t="s">
        <v>1768</v>
      </c>
      <c r="D1598" s="12" t="s">
        <v>1822</v>
      </c>
    </row>
    <row r="1599" spans="1:6" x14ac:dyDescent="0.25">
      <c r="A1599" s="1"/>
      <c r="B1599" s="19"/>
      <c r="C1599" s="18" t="s">
        <v>1769</v>
      </c>
      <c r="D1599" s="12" t="s">
        <v>1823</v>
      </c>
    </row>
    <row r="1600" spans="1:6" x14ac:dyDescent="0.25">
      <c r="A1600" s="1"/>
      <c r="B1600" s="19"/>
      <c r="C1600" s="18" t="s">
        <v>1770</v>
      </c>
      <c r="D1600" s="12" t="s">
        <v>1824</v>
      </c>
    </row>
    <row r="1601" spans="1:5" ht="22.5" x14ac:dyDescent="0.25">
      <c r="A1601" s="1"/>
      <c r="B1601" s="19"/>
      <c r="C1601" s="18" t="s">
        <v>1773</v>
      </c>
      <c r="D1601" s="12" t="s">
        <v>1825</v>
      </c>
    </row>
    <row r="1602" spans="1:5" ht="22.5" x14ac:dyDescent="0.25">
      <c r="A1602" s="1"/>
      <c r="B1602" s="19"/>
      <c r="C1602" s="18" t="s">
        <v>1771</v>
      </c>
      <c r="D1602" s="12" t="s">
        <v>1826</v>
      </c>
    </row>
    <row r="1603" spans="1:5" ht="22.5" x14ac:dyDescent="0.25">
      <c r="A1603" s="1"/>
      <c r="B1603" s="19"/>
      <c r="C1603" s="18" t="s">
        <v>1772</v>
      </c>
      <c r="D1603" s="12" t="s">
        <v>1827</v>
      </c>
    </row>
    <row r="1604" spans="1:5" ht="33.75" x14ac:dyDescent="0.25">
      <c r="A1604" s="1"/>
      <c r="B1604" s="91" t="s">
        <v>1758</v>
      </c>
      <c r="C1604" s="18" t="s">
        <v>1765</v>
      </c>
      <c r="D1604" s="12" t="s">
        <v>1828</v>
      </c>
      <c r="E1604" s="35" t="s">
        <v>2555</v>
      </c>
    </row>
    <row r="1605" spans="1:5" ht="22.5" x14ac:dyDescent="0.25">
      <c r="A1605" s="1"/>
      <c r="B1605" s="91"/>
      <c r="C1605" s="18" t="s">
        <v>1766</v>
      </c>
      <c r="D1605" s="12" t="s">
        <v>1829</v>
      </c>
      <c r="E1605" s="35" t="s">
        <v>2556</v>
      </c>
    </row>
    <row r="1606" spans="1:5" ht="22.5" x14ac:dyDescent="0.25">
      <c r="A1606" s="1"/>
      <c r="B1606" s="91"/>
      <c r="C1606" s="18" t="s">
        <v>1767</v>
      </c>
      <c r="D1606" s="12" t="s">
        <v>1830</v>
      </c>
      <c r="E1606" s="35" t="s">
        <v>2557</v>
      </c>
    </row>
    <row r="1607" spans="1:5" ht="33.75" x14ac:dyDescent="0.25">
      <c r="A1607" s="1"/>
      <c r="B1607" s="91"/>
      <c r="C1607" s="18" t="s">
        <v>1759</v>
      </c>
      <c r="D1607" s="12" t="s">
        <v>1831</v>
      </c>
      <c r="E1607" s="35" t="s">
        <v>2558</v>
      </c>
    </row>
    <row r="1608" spans="1:5" ht="33.75" x14ac:dyDescent="0.25">
      <c r="A1608" s="1"/>
      <c r="B1608" s="91"/>
      <c r="C1608" s="18" t="s">
        <v>1760</v>
      </c>
      <c r="D1608" s="12" t="s">
        <v>1832</v>
      </c>
      <c r="E1608" s="35" t="s">
        <v>2559</v>
      </c>
    </row>
    <row r="1609" spans="1:5" ht="33.75" x14ac:dyDescent="0.25">
      <c r="A1609" s="1"/>
      <c r="B1609" s="91"/>
      <c r="C1609" s="18" t="s">
        <v>1761</v>
      </c>
      <c r="D1609" s="12" t="s">
        <v>1833</v>
      </c>
      <c r="E1609" s="35" t="s">
        <v>2560</v>
      </c>
    </row>
    <row r="1610" spans="1:5" ht="22.5" x14ac:dyDescent="0.25">
      <c r="A1610" s="1"/>
      <c r="B1610" s="91"/>
      <c r="C1610" s="18" t="s">
        <v>1762</v>
      </c>
      <c r="D1610" s="12" t="s">
        <v>1834</v>
      </c>
    </row>
    <row r="1611" spans="1:5" ht="22.5" x14ac:dyDescent="0.25">
      <c r="A1611" s="1"/>
      <c r="B1611" s="91"/>
      <c r="C1611" s="18" t="s">
        <v>1763</v>
      </c>
      <c r="D1611" s="12" t="s">
        <v>1835</v>
      </c>
    </row>
    <row r="1612" spans="1:5" ht="22.5" x14ac:dyDescent="0.25">
      <c r="A1612" s="1"/>
      <c r="B1612" s="91"/>
      <c r="C1612" s="18" t="s">
        <v>1764</v>
      </c>
      <c r="D1612" s="12" t="s">
        <v>1836</v>
      </c>
    </row>
    <row r="1613" spans="1:5" ht="22.5" x14ac:dyDescent="0.25">
      <c r="A1613" s="1"/>
      <c r="B1613" s="19" t="s">
        <v>108</v>
      </c>
      <c r="C1613" s="18" t="s">
        <v>1776</v>
      </c>
      <c r="D1613" s="12" t="s">
        <v>1837</v>
      </c>
    </row>
    <row r="1614" spans="1:5" ht="33.75" x14ac:dyDescent="0.25">
      <c r="A1614" s="1"/>
      <c r="B1614" s="19"/>
      <c r="C1614" s="18" t="s">
        <v>1775</v>
      </c>
      <c r="D1614" s="12" t="s">
        <v>1838</v>
      </c>
    </row>
    <row r="1615" spans="1:5" ht="22.5" x14ac:dyDescent="0.25">
      <c r="A1615" s="1"/>
      <c r="B1615" s="20" t="s">
        <v>121</v>
      </c>
      <c r="C1615" s="18" t="s">
        <v>1776</v>
      </c>
      <c r="D1615" s="12" t="s">
        <v>1839</v>
      </c>
    </row>
    <row r="1616" spans="1:5" ht="33.75" x14ac:dyDescent="0.25">
      <c r="A1616" s="1"/>
      <c r="B1616" s="20"/>
      <c r="C1616" s="18" t="s">
        <v>1775</v>
      </c>
      <c r="D1616" s="12" t="s">
        <v>1840</v>
      </c>
    </row>
    <row r="1617" spans="1:5" ht="22.5" x14ac:dyDescent="0.25">
      <c r="A1617" s="1"/>
      <c r="B1617" s="19" t="s">
        <v>1793</v>
      </c>
      <c r="C1617" s="18" t="s">
        <v>1777</v>
      </c>
      <c r="D1617" s="12" t="s">
        <v>1841</v>
      </c>
    </row>
    <row r="1618" spans="1:5" ht="33.75" x14ac:dyDescent="0.25">
      <c r="A1618" s="1"/>
      <c r="B1618" s="19"/>
      <c r="C1618" s="18" t="s">
        <v>1791</v>
      </c>
      <c r="D1618" s="12" t="s">
        <v>1842</v>
      </c>
    </row>
    <row r="1619" spans="1:5" ht="33.75" x14ac:dyDescent="0.25">
      <c r="A1619" s="1"/>
      <c r="B1619" s="19"/>
      <c r="C1619" s="18" t="s">
        <v>1792</v>
      </c>
      <c r="D1619" s="12" t="s">
        <v>1843</v>
      </c>
    </row>
    <row r="1620" spans="1:5" x14ac:dyDescent="0.25">
      <c r="A1620" s="1"/>
      <c r="B1620" s="92" t="s">
        <v>1788</v>
      </c>
      <c r="C1620" s="36" t="s">
        <v>1778</v>
      </c>
      <c r="D1620" s="12" t="s">
        <v>1844</v>
      </c>
      <c r="E1620" s="1" t="s">
        <v>2561</v>
      </c>
    </row>
    <row r="1621" spans="1:5" x14ac:dyDescent="0.25">
      <c r="A1621" s="1"/>
      <c r="B1621" s="93"/>
      <c r="C1621" s="18" t="s">
        <v>1779</v>
      </c>
      <c r="D1621" s="12" t="s">
        <v>1845</v>
      </c>
      <c r="E1621" s="1" t="s">
        <v>2562</v>
      </c>
    </row>
    <row r="1622" spans="1:5" x14ac:dyDescent="0.25">
      <c r="A1622" s="1"/>
      <c r="B1622" s="93"/>
      <c r="C1622" s="18" t="s">
        <v>1780</v>
      </c>
      <c r="D1622" s="12" t="s">
        <v>1846</v>
      </c>
    </row>
    <row r="1623" spans="1:5" x14ac:dyDescent="0.25">
      <c r="A1623" s="1"/>
      <c r="B1623" s="93"/>
      <c r="C1623" s="18" t="s">
        <v>1781</v>
      </c>
      <c r="D1623" s="12" t="s">
        <v>1847</v>
      </c>
    </row>
    <row r="1624" spans="1:5" x14ac:dyDescent="0.25">
      <c r="A1624" s="1"/>
      <c r="B1624" s="93"/>
      <c r="C1624" s="18" t="s">
        <v>1782</v>
      </c>
      <c r="D1624" s="12" t="s">
        <v>1848</v>
      </c>
    </row>
    <row r="1625" spans="1:5" x14ac:dyDescent="0.25">
      <c r="A1625" s="1"/>
      <c r="B1625" s="93"/>
      <c r="C1625" s="18" t="s">
        <v>1783</v>
      </c>
      <c r="D1625" s="12" t="s">
        <v>1849</v>
      </c>
    </row>
    <row r="1626" spans="1:5" x14ac:dyDescent="0.25">
      <c r="A1626" s="1"/>
      <c r="B1626" s="93"/>
      <c r="C1626" s="18" t="s">
        <v>1784</v>
      </c>
      <c r="D1626" s="12" t="s">
        <v>1850</v>
      </c>
    </row>
    <row r="1627" spans="1:5" x14ac:dyDescent="0.25">
      <c r="A1627" s="1"/>
      <c r="B1627" s="93"/>
      <c r="C1627" s="18" t="s">
        <v>1785</v>
      </c>
      <c r="D1627" s="12" t="s">
        <v>1851</v>
      </c>
    </row>
    <row r="1628" spans="1:5" x14ac:dyDescent="0.25">
      <c r="A1628" s="1"/>
      <c r="B1628" s="93"/>
      <c r="C1628" s="18" t="s">
        <v>1786</v>
      </c>
      <c r="D1628" s="12" t="s">
        <v>1852</v>
      </c>
    </row>
    <row r="1629" spans="1:5" x14ac:dyDescent="0.25">
      <c r="A1629" s="1"/>
      <c r="B1629" s="94"/>
      <c r="C1629" s="4" t="s">
        <v>1787</v>
      </c>
      <c r="D1629" s="12" t="s">
        <v>1853</v>
      </c>
    </row>
    <row r="1630" spans="1:5" x14ac:dyDescent="0.25">
      <c r="A1630" s="1"/>
      <c r="B1630" s="90" t="s">
        <v>1789</v>
      </c>
      <c r="C1630" s="18" t="s">
        <v>1778</v>
      </c>
      <c r="D1630" s="12" t="s">
        <v>1854</v>
      </c>
      <c r="E1630" s="1" t="s">
        <v>2563</v>
      </c>
    </row>
    <row r="1631" spans="1:5" x14ac:dyDescent="0.25">
      <c r="A1631" s="1"/>
      <c r="B1631" s="91"/>
      <c r="C1631" s="18" t="s">
        <v>1779</v>
      </c>
      <c r="D1631" s="12" t="s">
        <v>1855</v>
      </c>
      <c r="E1631" s="1" t="s">
        <v>2564</v>
      </c>
    </row>
    <row r="1632" spans="1:5" x14ac:dyDescent="0.25">
      <c r="A1632" s="1"/>
      <c r="B1632" s="91"/>
      <c r="C1632" s="18" t="s">
        <v>1780</v>
      </c>
      <c r="D1632" s="12" t="s">
        <v>1856</v>
      </c>
    </row>
    <row r="1633" spans="1:5" x14ac:dyDescent="0.25">
      <c r="A1633" s="1"/>
      <c r="B1633" s="91"/>
      <c r="C1633" s="18" t="s">
        <v>1781</v>
      </c>
      <c r="D1633" s="12" t="s">
        <v>1857</v>
      </c>
    </row>
    <row r="1634" spans="1:5" x14ac:dyDescent="0.25">
      <c r="A1634" s="1"/>
      <c r="B1634" s="91"/>
      <c r="C1634" s="18" t="s">
        <v>1782</v>
      </c>
      <c r="D1634" s="12" t="s">
        <v>1858</v>
      </c>
    </row>
    <row r="1635" spans="1:5" x14ac:dyDescent="0.25">
      <c r="A1635" s="1"/>
      <c r="B1635" s="91"/>
      <c r="C1635" s="18" t="s">
        <v>1783</v>
      </c>
      <c r="D1635" s="12" t="s">
        <v>1859</v>
      </c>
    </row>
    <row r="1636" spans="1:5" x14ac:dyDescent="0.25">
      <c r="A1636" s="1"/>
      <c r="B1636" s="91"/>
      <c r="C1636" s="18" t="s">
        <v>1784</v>
      </c>
      <c r="D1636" s="12" t="s">
        <v>1860</v>
      </c>
    </row>
    <row r="1637" spans="1:5" x14ac:dyDescent="0.25">
      <c r="A1637" s="1"/>
      <c r="B1637" s="91"/>
      <c r="C1637" s="18" t="s">
        <v>1785</v>
      </c>
      <c r="D1637" s="12" t="s">
        <v>1861</v>
      </c>
    </row>
    <row r="1638" spans="1:5" x14ac:dyDescent="0.25">
      <c r="A1638" s="1"/>
      <c r="B1638" s="91"/>
      <c r="C1638" s="18" t="s">
        <v>1786</v>
      </c>
      <c r="D1638" s="12" t="s">
        <v>1862</v>
      </c>
    </row>
    <row r="1639" spans="1:5" x14ac:dyDescent="0.25">
      <c r="A1639" s="1"/>
      <c r="B1639" s="91"/>
      <c r="C1639" s="18" t="s">
        <v>1787</v>
      </c>
      <c r="D1639" s="12" t="s">
        <v>1863</v>
      </c>
    </row>
    <row r="1640" spans="1:5" x14ac:dyDescent="0.25">
      <c r="A1640" s="1"/>
      <c r="B1640" s="90" t="s">
        <v>1790</v>
      </c>
      <c r="C1640" s="18" t="s">
        <v>1778</v>
      </c>
      <c r="D1640" s="12" t="s">
        <v>1864</v>
      </c>
    </row>
    <row r="1641" spans="1:5" x14ac:dyDescent="0.25">
      <c r="A1641" s="1"/>
      <c r="B1641" s="91"/>
      <c r="C1641" s="18" t="s">
        <v>1779</v>
      </c>
      <c r="D1641" s="12" t="s">
        <v>1865</v>
      </c>
    </row>
    <row r="1642" spans="1:5" x14ac:dyDescent="0.25">
      <c r="A1642" s="1"/>
      <c r="B1642" s="91"/>
      <c r="C1642" s="18" t="s">
        <v>1780</v>
      </c>
      <c r="D1642" s="12" t="s">
        <v>1866</v>
      </c>
    </row>
    <row r="1643" spans="1:5" x14ac:dyDescent="0.25">
      <c r="A1643" s="1"/>
      <c r="B1643" s="91"/>
      <c r="C1643" s="18" t="s">
        <v>1781</v>
      </c>
      <c r="D1643" s="12" t="s">
        <v>1867</v>
      </c>
    </row>
    <row r="1644" spans="1:5" x14ac:dyDescent="0.25">
      <c r="A1644" s="1"/>
      <c r="B1644" s="91"/>
      <c r="C1644" s="18" t="s">
        <v>1782</v>
      </c>
      <c r="D1644" s="12" t="s">
        <v>1868</v>
      </c>
    </row>
    <row r="1645" spans="1:5" x14ac:dyDescent="0.25">
      <c r="A1645" s="1"/>
      <c r="B1645" s="91"/>
      <c r="C1645" s="18" t="s">
        <v>1783</v>
      </c>
      <c r="D1645" s="12" t="s">
        <v>1869</v>
      </c>
    </row>
    <row r="1646" spans="1:5" x14ac:dyDescent="0.25">
      <c r="A1646" s="1"/>
      <c r="B1646" s="91"/>
      <c r="C1646" s="18" t="s">
        <v>1784</v>
      </c>
      <c r="D1646" s="12" t="s">
        <v>1870</v>
      </c>
    </row>
    <row r="1647" spans="1:5" x14ac:dyDescent="0.25">
      <c r="A1647" s="1"/>
      <c r="B1647" s="91"/>
      <c r="C1647" s="18" t="s">
        <v>1785</v>
      </c>
      <c r="D1647" s="12" t="s">
        <v>1871</v>
      </c>
    </row>
    <row r="1648" spans="1:5" x14ac:dyDescent="0.25">
      <c r="A1648" s="1"/>
      <c r="B1648" s="91"/>
      <c r="C1648" s="18" t="s">
        <v>1786</v>
      </c>
      <c r="D1648" s="12" t="s">
        <v>1872</v>
      </c>
      <c r="E1648" s="37"/>
    </row>
    <row r="1649" spans="1:5" x14ac:dyDescent="0.25">
      <c r="A1649" s="1"/>
      <c r="B1649" s="91"/>
      <c r="C1649" s="18" t="s">
        <v>1787</v>
      </c>
      <c r="D1649" s="12" t="s">
        <v>1873</v>
      </c>
      <c r="E1649" s="37"/>
    </row>
    <row r="1650" spans="1:5" ht="33.75" x14ac:dyDescent="0.25">
      <c r="A1650" s="1"/>
      <c r="B1650" s="19" t="s">
        <v>1794</v>
      </c>
      <c r="C1650" s="18" t="s">
        <v>1795</v>
      </c>
      <c r="D1650" s="12" t="s">
        <v>1874</v>
      </c>
      <c r="E1650" s="37"/>
    </row>
    <row r="1651" spans="1:5" ht="33.75" x14ac:dyDescent="0.25">
      <c r="A1651" s="1"/>
      <c r="B1651" s="19"/>
      <c r="C1651" s="18" t="s">
        <v>1796</v>
      </c>
      <c r="D1651" s="12" t="s">
        <v>1875</v>
      </c>
      <c r="E1651" s="37"/>
    </row>
    <row r="1652" spans="1:5" ht="33.75" x14ac:dyDescent="0.25">
      <c r="A1652" s="1"/>
      <c r="B1652" s="19"/>
      <c r="C1652" s="18" t="s">
        <v>1797</v>
      </c>
      <c r="D1652" s="12" t="s">
        <v>1876</v>
      </c>
      <c r="E1652" s="38" t="s">
        <v>2565</v>
      </c>
    </row>
    <row r="1653" spans="1:5" x14ac:dyDescent="0.25">
      <c r="A1653" s="1"/>
      <c r="B1653" s="90" t="s">
        <v>1798</v>
      </c>
      <c r="C1653" s="18" t="s">
        <v>1778</v>
      </c>
      <c r="D1653" s="12" t="s">
        <v>1877</v>
      </c>
      <c r="E1653" s="37"/>
    </row>
    <row r="1654" spans="1:5" x14ac:dyDescent="0.25">
      <c r="A1654" s="1"/>
      <c r="B1654" s="91"/>
      <c r="C1654" s="18" t="s">
        <v>1779</v>
      </c>
      <c r="D1654" s="12" t="s">
        <v>1878</v>
      </c>
      <c r="E1654" s="37"/>
    </row>
    <row r="1655" spans="1:5" x14ac:dyDescent="0.25">
      <c r="A1655" s="1"/>
      <c r="B1655" s="91"/>
      <c r="C1655" s="18" t="s">
        <v>1780</v>
      </c>
      <c r="D1655" s="12" t="s">
        <v>1879</v>
      </c>
      <c r="E1655" s="37"/>
    </row>
    <row r="1656" spans="1:5" x14ac:dyDescent="0.25">
      <c r="A1656" s="1"/>
      <c r="B1656" s="91"/>
      <c r="C1656" s="18" t="s">
        <v>1781</v>
      </c>
      <c r="D1656" s="12" t="s">
        <v>1880</v>
      </c>
      <c r="E1656" s="37"/>
    </row>
    <row r="1657" spans="1:5" x14ac:dyDescent="0.25">
      <c r="A1657" s="1"/>
      <c r="B1657" s="91"/>
      <c r="C1657" s="18" t="s">
        <v>1782</v>
      </c>
      <c r="D1657" s="12" t="s">
        <v>1881</v>
      </c>
      <c r="E1657" s="37"/>
    </row>
    <row r="1658" spans="1:5" x14ac:dyDescent="0.25">
      <c r="A1658" s="1"/>
      <c r="B1658" s="91"/>
      <c r="C1658" s="18" t="s">
        <v>1783</v>
      </c>
      <c r="D1658" s="12" t="s">
        <v>1882</v>
      </c>
      <c r="E1658" s="37"/>
    </row>
    <row r="1659" spans="1:5" x14ac:dyDescent="0.25">
      <c r="A1659" s="1"/>
      <c r="B1659" s="91"/>
      <c r="C1659" s="18" t="s">
        <v>1784</v>
      </c>
      <c r="D1659" s="12" t="s">
        <v>1883</v>
      </c>
      <c r="E1659" s="37"/>
    </row>
    <row r="1660" spans="1:5" x14ac:dyDescent="0.25">
      <c r="A1660" s="1"/>
      <c r="B1660" s="91"/>
      <c r="C1660" s="18" t="s">
        <v>1785</v>
      </c>
      <c r="D1660" s="12" t="s">
        <v>1884</v>
      </c>
      <c r="E1660" s="37"/>
    </row>
    <row r="1661" spans="1:5" x14ac:dyDescent="0.25">
      <c r="A1661" s="1"/>
      <c r="B1661" s="91"/>
      <c r="C1661" s="18" t="s">
        <v>1786</v>
      </c>
      <c r="D1661" s="12" t="s">
        <v>1885</v>
      </c>
      <c r="E1661" s="37"/>
    </row>
    <row r="1662" spans="1:5" x14ac:dyDescent="0.25">
      <c r="A1662" s="1"/>
      <c r="B1662" s="91"/>
      <c r="C1662" s="18" t="s">
        <v>1787</v>
      </c>
      <c r="D1662" s="12" t="s">
        <v>1886</v>
      </c>
      <c r="E1662" s="37"/>
    </row>
    <row r="1663" spans="1:5" x14ac:dyDescent="0.25">
      <c r="A1663" s="1"/>
      <c r="B1663" s="90" t="s">
        <v>1799</v>
      </c>
      <c r="C1663" s="18" t="s">
        <v>1778</v>
      </c>
      <c r="D1663" s="12" t="s">
        <v>1887</v>
      </c>
      <c r="E1663" s="37"/>
    </row>
    <row r="1664" spans="1:5" x14ac:dyDescent="0.25">
      <c r="A1664" s="1"/>
      <c r="B1664" s="91"/>
      <c r="C1664" s="18" t="s">
        <v>1779</v>
      </c>
      <c r="D1664" s="12" t="s">
        <v>1888</v>
      </c>
      <c r="E1664" s="37"/>
    </row>
    <row r="1665" spans="1:5" x14ac:dyDescent="0.25">
      <c r="A1665" s="1"/>
      <c r="B1665" s="91"/>
      <c r="C1665" s="18" t="s">
        <v>1780</v>
      </c>
      <c r="D1665" s="12" t="s">
        <v>1889</v>
      </c>
      <c r="E1665" s="37"/>
    </row>
    <row r="1666" spans="1:5" x14ac:dyDescent="0.25">
      <c r="A1666" s="1"/>
      <c r="B1666" s="91"/>
      <c r="C1666" s="18" t="s">
        <v>1781</v>
      </c>
      <c r="D1666" s="12" t="s">
        <v>1890</v>
      </c>
      <c r="E1666" s="37"/>
    </row>
    <row r="1667" spans="1:5" x14ac:dyDescent="0.25">
      <c r="A1667" s="1"/>
      <c r="B1667" s="91"/>
      <c r="C1667" s="18" t="s">
        <v>1782</v>
      </c>
      <c r="D1667" s="12" t="s">
        <v>1891</v>
      </c>
      <c r="E1667" s="37"/>
    </row>
    <row r="1668" spans="1:5" x14ac:dyDescent="0.25">
      <c r="A1668" s="1"/>
      <c r="B1668" s="91"/>
      <c r="C1668" s="18" t="s">
        <v>1783</v>
      </c>
      <c r="D1668" s="12" t="s">
        <v>1892</v>
      </c>
      <c r="E1668" s="37"/>
    </row>
    <row r="1669" spans="1:5" x14ac:dyDescent="0.25">
      <c r="A1669" s="1"/>
      <c r="B1669" s="91"/>
      <c r="C1669" s="18" t="s">
        <v>1784</v>
      </c>
      <c r="D1669" s="12" t="s">
        <v>1893</v>
      </c>
      <c r="E1669" s="37"/>
    </row>
    <row r="1670" spans="1:5" x14ac:dyDescent="0.25">
      <c r="A1670" s="1"/>
      <c r="B1670" s="91"/>
      <c r="C1670" s="18" t="s">
        <v>1785</v>
      </c>
      <c r="D1670" s="12" t="s">
        <v>1894</v>
      </c>
      <c r="E1670" s="37"/>
    </row>
    <row r="1671" spans="1:5" x14ac:dyDescent="0.25">
      <c r="A1671" s="1"/>
      <c r="B1671" s="91"/>
      <c r="C1671" s="18" t="s">
        <v>1786</v>
      </c>
      <c r="D1671" s="12" t="s">
        <v>1895</v>
      </c>
      <c r="E1671" s="37"/>
    </row>
    <row r="1672" spans="1:5" x14ac:dyDescent="0.25">
      <c r="A1672" s="1"/>
      <c r="B1672" s="91"/>
      <c r="C1672" s="18" t="s">
        <v>1787</v>
      </c>
      <c r="D1672" s="12" t="s">
        <v>1896</v>
      </c>
      <c r="E1672" s="37"/>
    </row>
    <row r="1673" spans="1:5" x14ac:dyDescent="0.25">
      <c r="A1673" s="1"/>
      <c r="B1673" s="90" t="s">
        <v>1800</v>
      </c>
      <c r="C1673" s="18" t="s">
        <v>1778</v>
      </c>
      <c r="D1673" s="12" t="s">
        <v>1897</v>
      </c>
      <c r="E1673" s="37"/>
    </row>
    <row r="1674" spans="1:5" x14ac:dyDescent="0.25">
      <c r="A1674" s="1"/>
      <c r="B1674" s="91"/>
      <c r="C1674" s="18" t="s">
        <v>1779</v>
      </c>
      <c r="D1674" s="12" t="s">
        <v>1898</v>
      </c>
      <c r="E1674" s="37"/>
    </row>
    <row r="1675" spans="1:5" x14ac:dyDescent="0.25">
      <c r="A1675" s="1"/>
      <c r="B1675" s="91"/>
      <c r="C1675" s="18" t="s">
        <v>1780</v>
      </c>
      <c r="D1675" s="12" t="s">
        <v>1899</v>
      </c>
      <c r="E1675" s="37"/>
    </row>
    <row r="1676" spans="1:5" x14ac:dyDescent="0.25">
      <c r="A1676" s="1"/>
      <c r="B1676" s="91"/>
      <c r="C1676" s="18" t="s">
        <v>1781</v>
      </c>
      <c r="D1676" s="12" t="s">
        <v>1900</v>
      </c>
      <c r="E1676" s="37"/>
    </row>
    <row r="1677" spans="1:5" x14ac:dyDescent="0.25">
      <c r="A1677" s="1"/>
      <c r="B1677" s="91"/>
      <c r="C1677" s="18" t="s">
        <v>1782</v>
      </c>
      <c r="D1677" s="12" t="s">
        <v>1901</v>
      </c>
      <c r="E1677" s="37"/>
    </row>
    <row r="1678" spans="1:5" x14ac:dyDescent="0.25">
      <c r="A1678" s="1"/>
      <c r="B1678" s="91"/>
      <c r="C1678" s="18" t="s">
        <v>1783</v>
      </c>
      <c r="D1678" s="12" t="s">
        <v>1902</v>
      </c>
      <c r="E1678" s="37"/>
    </row>
    <row r="1679" spans="1:5" x14ac:dyDescent="0.25">
      <c r="A1679" s="1"/>
      <c r="B1679" s="91"/>
      <c r="C1679" s="18" t="s">
        <v>1784</v>
      </c>
      <c r="D1679" s="12" t="s">
        <v>1903</v>
      </c>
      <c r="E1679" s="37"/>
    </row>
    <row r="1680" spans="1:5" x14ac:dyDescent="0.25">
      <c r="A1680" s="1"/>
      <c r="B1680" s="91"/>
      <c r="C1680" s="18" t="s">
        <v>1785</v>
      </c>
      <c r="D1680" s="12" t="s">
        <v>1904</v>
      </c>
      <c r="E1680" s="37"/>
    </row>
    <row r="1681" spans="1:5" x14ac:dyDescent="0.25">
      <c r="A1681" s="1"/>
      <c r="B1681" s="91"/>
      <c r="C1681" s="18" t="s">
        <v>1786</v>
      </c>
      <c r="D1681" s="12" t="s">
        <v>1905</v>
      </c>
      <c r="E1681" s="37"/>
    </row>
    <row r="1682" spans="1:5" x14ac:dyDescent="0.25">
      <c r="A1682" s="1"/>
      <c r="B1682" s="91"/>
      <c r="C1682" s="18" t="s">
        <v>1787</v>
      </c>
      <c r="D1682" s="12" t="s">
        <v>1906</v>
      </c>
      <c r="E1682" s="37"/>
    </row>
    <row r="1683" spans="1:5" ht="22.5" x14ac:dyDescent="0.25">
      <c r="A1683" s="1"/>
      <c r="B1683" s="1"/>
      <c r="C1683" s="18" t="s">
        <v>1801</v>
      </c>
      <c r="D1683" s="12" t="s">
        <v>1907</v>
      </c>
      <c r="E1683" s="38" t="s">
        <v>2566</v>
      </c>
    </row>
    <row r="1684" spans="1:5" ht="22.5" x14ac:dyDescent="0.25">
      <c r="A1684" s="1"/>
      <c r="B1684" s="1"/>
      <c r="C1684" s="18" t="s">
        <v>1802</v>
      </c>
      <c r="D1684" s="12" t="s">
        <v>1908</v>
      </c>
      <c r="E1684" s="38" t="s">
        <v>2567</v>
      </c>
    </row>
    <row r="1685" spans="1:5" ht="22.5" x14ac:dyDescent="0.25">
      <c r="A1685" s="1"/>
      <c r="B1685" s="1"/>
      <c r="C1685" s="18" t="s">
        <v>1803</v>
      </c>
      <c r="D1685" s="12" t="s">
        <v>1909</v>
      </c>
      <c r="E1685" s="38" t="s">
        <v>2568</v>
      </c>
    </row>
    <row r="1686" spans="1:5" x14ac:dyDescent="0.25">
      <c r="A1686" s="1"/>
      <c r="B1686" s="92" t="s">
        <v>1804</v>
      </c>
      <c r="C1686" s="36" t="s">
        <v>1778</v>
      </c>
      <c r="D1686" s="12" t="s">
        <v>1910</v>
      </c>
      <c r="E1686" s="37"/>
    </row>
    <row r="1687" spans="1:5" x14ac:dyDescent="0.25">
      <c r="A1687" s="1"/>
      <c r="B1687" s="93"/>
      <c r="C1687" s="18" t="s">
        <v>1779</v>
      </c>
      <c r="D1687" s="12" t="s">
        <v>1911</v>
      </c>
      <c r="E1687" s="37"/>
    </row>
    <row r="1688" spans="1:5" x14ac:dyDescent="0.25">
      <c r="A1688" s="1"/>
      <c r="B1688" s="93"/>
      <c r="C1688" s="18" t="s">
        <v>1780</v>
      </c>
      <c r="D1688" s="12" t="s">
        <v>1912</v>
      </c>
      <c r="E1688" s="37"/>
    </row>
    <row r="1689" spans="1:5" x14ac:dyDescent="0.25">
      <c r="A1689" s="1"/>
      <c r="B1689" s="93"/>
      <c r="C1689" s="18" t="s">
        <v>1781</v>
      </c>
      <c r="D1689" s="12" t="s">
        <v>1913</v>
      </c>
      <c r="E1689" s="37" t="s">
        <v>2541</v>
      </c>
    </row>
    <row r="1690" spans="1:5" x14ac:dyDescent="0.25">
      <c r="A1690" s="1"/>
      <c r="B1690" s="93"/>
      <c r="C1690" s="18" t="s">
        <v>1782</v>
      </c>
      <c r="D1690" s="12" t="s">
        <v>1914</v>
      </c>
      <c r="E1690" s="37" t="s">
        <v>2541</v>
      </c>
    </row>
    <row r="1691" spans="1:5" x14ac:dyDescent="0.25">
      <c r="A1691" s="1"/>
      <c r="B1691" s="93"/>
      <c r="C1691" s="18" t="s">
        <v>1783</v>
      </c>
      <c r="D1691" s="12" t="s">
        <v>1915</v>
      </c>
      <c r="E1691" s="37" t="s">
        <v>2541</v>
      </c>
    </row>
    <row r="1692" spans="1:5" x14ac:dyDescent="0.25">
      <c r="A1692" s="1"/>
      <c r="B1692" s="93"/>
      <c r="C1692" s="18" t="s">
        <v>1784</v>
      </c>
      <c r="D1692" s="12" t="s">
        <v>1916</v>
      </c>
      <c r="E1692" s="37" t="s">
        <v>2541</v>
      </c>
    </row>
    <row r="1693" spans="1:5" x14ac:dyDescent="0.25">
      <c r="A1693" s="1"/>
      <c r="B1693" s="93"/>
      <c r="C1693" s="18" t="s">
        <v>1785</v>
      </c>
      <c r="D1693" s="12" t="s">
        <v>1917</v>
      </c>
      <c r="E1693" s="37" t="s">
        <v>2541</v>
      </c>
    </row>
    <row r="1694" spans="1:5" x14ac:dyDescent="0.25">
      <c r="A1694" s="1"/>
      <c r="B1694" s="93"/>
      <c r="C1694" s="18" t="s">
        <v>1786</v>
      </c>
      <c r="D1694" s="12" t="s">
        <v>1918</v>
      </c>
      <c r="E1694" s="37" t="s">
        <v>2541</v>
      </c>
    </row>
    <row r="1695" spans="1:5" x14ac:dyDescent="0.25">
      <c r="A1695" s="1"/>
      <c r="B1695" s="94"/>
      <c r="C1695" s="4" t="s">
        <v>1787</v>
      </c>
      <c r="D1695" s="12" t="s">
        <v>1919</v>
      </c>
      <c r="E1695" s="37"/>
    </row>
    <row r="1696" spans="1:5" x14ac:dyDescent="0.25">
      <c r="A1696" s="1"/>
      <c r="B1696" s="90" t="s">
        <v>1805</v>
      </c>
      <c r="C1696" s="18" t="s">
        <v>1778</v>
      </c>
      <c r="D1696" s="12" t="s">
        <v>1920</v>
      </c>
      <c r="E1696" s="37"/>
    </row>
    <row r="1697" spans="1:5" x14ac:dyDescent="0.25">
      <c r="A1697" s="1"/>
      <c r="B1697" s="91"/>
      <c r="C1697" s="18" t="s">
        <v>1779</v>
      </c>
      <c r="D1697" s="12" t="s">
        <v>1921</v>
      </c>
      <c r="E1697" s="37"/>
    </row>
    <row r="1698" spans="1:5" x14ac:dyDescent="0.25">
      <c r="A1698" s="1"/>
      <c r="B1698" s="91"/>
      <c r="C1698" s="18" t="s">
        <v>1780</v>
      </c>
      <c r="D1698" s="12" t="s">
        <v>1922</v>
      </c>
      <c r="E1698" s="37"/>
    </row>
    <row r="1699" spans="1:5" x14ac:dyDescent="0.25">
      <c r="A1699" s="1"/>
      <c r="B1699" s="91"/>
      <c r="C1699" s="18" t="s">
        <v>1781</v>
      </c>
      <c r="D1699" s="12" t="s">
        <v>1923</v>
      </c>
      <c r="E1699" s="37"/>
    </row>
    <row r="1700" spans="1:5" x14ac:dyDescent="0.25">
      <c r="A1700" s="1"/>
      <c r="B1700" s="91"/>
      <c r="C1700" s="18" t="s">
        <v>1782</v>
      </c>
      <c r="D1700" s="12" t="s">
        <v>1924</v>
      </c>
      <c r="E1700" s="37" t="s">
        <v>2542</v>
      </c>
    </row>
    <row r="1701" spans="1:5" x14ac:dyDescent="0.25">
      <c r="A1701" s="1"/>
      <c r="B1701" s="91"/>
      <c r="C1701" s="18" t="s">
        <v>1783</v>
      </c>
      <c r="D1701" s="12" t="s">
        <v>1925</v>
      </c>
      <c r="E1701" s="37"/>
    </row>
    <row r="1702" spans="1:5" x14ac:dyDescent="0.25">
      <c r="A1702" s="1"/>
      <c r="B1702" s="91"/>
      <c r="C1702" s="18" t="s">
        <v>1784</v>
      </c>
      <c r="D1702" s="12" t="s">
        <v>1926</v>
      </c>
      <c r="E1702" s="37"/>
    </row>
    <row r="1703" spans="1:5" x14ac:dyDescent="0.25">
      <c r="A1703" s="1"/>
      <c r="B1703" s="91"/>
      <c r="C1703" s="18" t="s">
        <v>1785</v>
      </c>
      <c r="D1703" s="12" t="s">
        <v>1927</v>
      </c>
      <c r="E1703" s="37"/>
    </row>
    <row r="1704" spans="1:5" x14ac:dyDescent="0.25">
      <c r="A1704" s="1"/>
      <c r="B1704" s="91"/>
      <c r="C1704" s="18" t="s">
        <v>1786</v>
      </c>
      <c r="D1704" s="12" t="s">
        <v>1928</v>
      </c>
      <c r="E1704" s="37"/>
    </row>
    <row r="1705" spans="1:5" x14ac:dyDescent="0.25">
      <c r="A1705" s="1"/>
      <c r="B1705" s="91"/>
      <c r="C1705" s="18" t="s">
        <v>1787</v>
      </c>
      <c r="D1705" s="12" t="s">
        <v>1929</v>
      </c>
      <c r="E1705" s="37"/>
    </row>
    <row r="1706" spans="1:5" x14ac:dyDescent="0.25">
      <c r="A1706" s="1"/>
      <c r="B1706" s="92" t="s">
        <v>1806</v>
      </c>
      <c r="C1706" s="36" t="s">
        <v>1778</v>
      </c>
      <c r="D1706" s="12" t="s">
        <v>1930</v>
      </c>
      <c r="E1706" s="37"/>
    </row>
    <row r="1707" spans="1:5" x14ac:dyDescent="0.25">
      <c r="A1707" s="1"/>
      <c r="B1707" s="93"/>
      <c r="C1707" s="18" t="s">
        <v>1779</v>
      </c>
      <c r="D1707" s="12" t="s">
        <v>1931</v>
      </c>
      <c r="E1707" s="37"/>
    </row>
    <row r="1708" spans="1:5" x14ac:dyDescent="0.25">
      <c r="A1708" s="1"/>
      <c r="B1708" s="93"/>
      <c r="C1708" s="18" t="s">
        <v>1780</v>
      </c>
      <c r="D1708" s="12" t="s">
        <v>1932</v>
      </c>
      <c r="E1708" s="37"/>
    </row>
    <row r="1709" spans="1:5" x14ac:dyDescent="0.25">
      <c r="A1709" s="1"/>
      <c r="B1709" s="93"/>
      <c r="C1709" s="18" t="s">
        <v>1781</v>
      </c>
      <c r="D1709" s="12" t="s">
        <v>1933</v>
      </c>
      <c r="E1709" s="37"/>
    </row>
    <row r="1710" spans="1:5" x14ac:dyDescent="0.25">
      <c r="A1710" s="1"/>
      <c r="B1710" s="93"/>
      <c r="C1710" s="18" t="s">
        <v>1782</v>
      </c>
      <c r="D1710" s="12" t="s">
        <v>1934</v>
      </c>
      <c r="E1710" s="37" t="s">
        <v>2543</v>
      </c>
    </row>
    <row r="1711" spans="1:5" x14ac:dyDescent="0.25">
      <c r="A1711" s="1"/>
      <c r="B1711" s="93"/>
      <c r="C1711" s="18" t="s">
        <v>1783</v>
      </c>
      <c r="D1711" s="12" t="s">
        <v>1935</v>
      </c>
      <c r="E1711" s="37" t="s">
        <v>2569</v>
      </c>
    </row>
    <row r="1712" spans="1:5" x14ac:dyDescent="0.25">
      <c r="A1712" s="1"/>
      <c r="B1712" s="93"/>
      <c r="C1712" s="18" t="s">
        <v>1784</v>
      </c>
      <c r="D1712" s="12" t="s">
        <v>1936</v>
      </c>
      <c r="E1712" s="37"/>
    </row>
    <row r="1713" spans="1:5" x14ac:dyDescent="0.25">
      <c r="A1713" s="1"/>
      <c r="B1713" s="93"/>
      <c r="C1713" s="18" t="s">
        <v>1785</v>
      </c>
      <c r="D1713" s="12" t="s">
        <v>1937</v>
      </c>
      <c r="E1713" s="37"/>
    </row>
    <row r="1714" spans="1:5" x14ac:dyDescent="0.25">
      <c r="A1714" s="1"/>
      <c r="B1714" s="93"/>
      <c r="C1714" s="18" t="s">
        <v>1786</v>
      </c>
      <c r="D1714" s="12" t="s">
        <v>1938</v>
      </c>
      <c r="E1714" s="37"/>
    </row>
    <row r="1715" spans="1:5" x14ac:dyDescent="0.25">
      <c r="A1715" s="1"/>
      <c r="B1715" s="94"/>
      <c r="C1715" s="4" t="s">
        <v>1787</v>
      </c>
      <c r="D1715" s="12" t="s">
        <v>1939</v>
      </c>
      <c r="E1715" s="37"/>
    </row>
    <row r="1716" spans="1:5" ht="22.5" x14ac:dyDescent="0.25">
      <c r="A1716" s="1"/>
      <c r="B1716" s="1"/>
      <c r="C1716" s="18" t="s">
        <v>1807</v>
      </c>
      <c r="D1716" s="12" t="s">
        <v>1940</v>
      </c>
      <c r="E1716" s="37"/>
    </row>
    <row r="1717" spans="1:5" ht="22.5" x14ac:dyDescent="0.25">
      <c r="A1717" s="1"/>
      <c r="B1717" s="1"/>
      <c r="C1717" s="18" t="s">
        <v>1808</v>
      </c>
      <c r="D1717" s="12" t="s">
        <v>1941</v>
      </c>
      <c r="E1717" s="38" t="s">
        <v>1808</v>
      </c>
    </row>
    <row r="1718" spans="1:5" ht="22.5" x14ac:dyDescent="0.25">
      <c r="A1718" s="1"/>
      <c r="B1718" s="1"/>
      <c r="C1718" s="18" t="s">
        <v>1809</v>
      </c>
      <c r="D1718" s="12" t="s">
        <v>1942</v>
      </c>
      <c r="E1718" s="38" t="s">
        <v>1809</v>
      </c>
    </row>
    <row r="1719" spans="1:5" ht="33.75" x14ac:dyDescent="0.25">
      <c r="A1719" s="1"/>
      <c r="B1719" s="1"/>
      <c r="C1719" s="18" t="s">
        <v>1810</v>
      </c>
      <c r="D1719" s="12" t="s">
        <v>1943</v>
      </c>
      <c r="E1719" s="38" t="s">
        <v>1810</v>
      </c>
    </row>
    <row r="1720" spans="1:5" ht="22.5" x14ac:dyDescent="0.25">
      <c r="A1720" s="1"/>
      <c r="B1720" s="1"/>
      <c r="C1720" s="18" t="s">
        <v>1811</v>
      </c>
      <c r="D1720" s="12" t="s">
        <v>1944</v>
      </c>
      <c r="E1720" s="38" t="s">
        <v>1811</v>
      </c>
    </row>
    <row r="1721" spans="1:5" ht="33.75" x14ac:dyDescent="0.25">
      <c r="A1721" s="1"/>
      <c r="B1721" s="1"/>
      <c r="C1721" s="18" t="s">
        <v>1812</v>
      </c>
      <c r="D1721" s="12" t="s">
        <v>1945</v>
      </c>
      <c r="E1721" s="37"/>
    </row>
    <row r="1722" spans="1:5" ht="33.75" x14ac:dyDescent="0.25">
      <c r="A1722" s="1"/>
      <c r="B1722" s="1"/>
      <c r="C1722" s="18" t="s">
        <v>1815</v>
      </c>
      <c r="D1722" s="12" t="s">
        <v>1946</v>
      </c>
      <c r="E1722" s="37"/>
    </row>
    <row r="1723" spans="1:5" ht="22.5" x14ac:dyDescent="0.25">
      <c r="A1723" s="1"/>
      <c r="B1723" s="1"/>
      <c r="C1723" s="18" t="s">
        <v>1816</v>
      </c>
      <c r="D1723" s="12" t="s">
        <v>1947</v>
      </c>
      <c r="E1723" s="37"/>
    </row>
    <row r="1724" spans="1:5" ht="22.5" x14ac:dyDescent="0.25">
      <c r="A1724" s="1"/>
      <c r="B1724" s="1"/>
      <c r="C1724" s="18" t="s">
        <v>1817</v>
      </c>
      <c r="D1724" s="12" t="s">
        <v>1948</v>
      </c>
      <c r="E1724" s="37"/>
    </row>
    <row r="1725" spans="1:5" x14ac:dyDescent="0.25">
      <c r="A1725" s="1"/>
      <c r="B1725" s="98" t="s">
        <v>1961</v>
      </c>
      <c r="C1725" s="21" t="s">
        <v>1964</v>
      </c>
      <c r="D1725" s="12" t="s">
        <v>1950</v>
      </c>
      <c r="E1725" s="37"/>
    </row>
    <row r="1726" spans="1:5" x14ac:dyDescent="0.25">
      <c r="A1726" s="1"/>
      <c r="B1726" s="96"/>
      <c r="C1726" s="21" t="s">
        <v>1954</v>
      </c>
      <c r="D1726" s="12" t="s">
        <v>2002</v>
      </c>
      <c r="E1726" s="37"/>
    </row>
    <row r="1727" spans="1:5" x14ac:dyDescent="0.25">
      <c r="A1727" s="1"/>
      <c r="B1727" s="97"/>
      <c r="C1727" s="21" t="s">
        <v>1963</v>
      </c>
      <c r="D1727" s="12" t="s">
        <v>2003</v>
      </c>
      <c r="E1727" s="37"/>
    </row>
    <row r="1728" spans="1:5" ht="24" x14ac:dyDescent="0.25">
      <c r="A1728" s="1"/>
      <c r="B1728" s="95" t="s">
        <v>1962</v>
      </c>
      <c r="C1728" s="25" t="s">
        <v>1965</v>
      </c>
      <c r="D1728" s="12" t="s">
        <v>2004</v>
      </c>
      <c r="E1728" s="39" t="s">
        <v>1965</v>
      </c>
    </row>
    <row r="1729" spans="1:5" ht="36" x14ac:dyDescent="0.25">
      <c r="A1729" s="1"/>
      <c r="B1729" s="96"/>
      <c r="C1729" s="25" t="s">
        <v>1966</v>
      </c>
      <c r="D1729" s="12" t="s">
        <v>2005</v>
      </c>
      <c r="E1729" s="37"/>
    </row>
    <row r="1730" spans="1:5" ht="36" x14ac:dyDescent="0.25">
      <c r="A1730" s="1"/>
      <c r="B1730" s="97"/>
      <c r="C1730" s="25" t="s">
        <v>1967</v>
      </c>
      <c r="D1730" s="12" t="s">
        <v>2006</v>
      </c>
      <c r="E1730" s="25" t="s">
        <v>1967</v>
      </c>
    </row>
    <row r="1731" spans="1:5" x14ac:dyDescent="0.25">
      <c r="A1731" s="1"/>
      <c r="B1731" s="101" t="s">
        <v>1958</v>
      </c>
      <c r="C1731" s="21" t="s">
        <v>165</v>
      </c>
      <c r="D1731" s="12" t="s">
        <v>2007</v>
      </c>
    </row>
    <row r="1732" spans="1:5" x14ac:dyDescent="0.25">
      <c r="A1732" s="1"/>
      <c r="B1732" s="96"/>
      <c r="C1732" s="21" t="s">
        <v>166</v>
      </c>
      <c r="D1732" s="12" t="s">
        <v>2008</v>
      </c>
    </row>
    <row r="1733" spans="1:5" x14ac:dyDescent="0.25">
      <c r="A1733" s="1"/>
      <c r="B1733" s="96"/>
      <c r="C1733" s="21" t="s">
        <v>167</v>
      </c>
      <c r="D1733" s="12" t="s">
        <v>2009</v>
      </c>
    </row>
    <row r="1734" spans="1:5" x14ac:dyDescent="0.25">
      <c r="A1734" s="1"/>
      <c r="B1734" s="96"/>
      <c r="C1734" s="21" t="s">
        <v>168</v>
      </c>
      <c r="D1734" s="12" t="s">
        <v>2010</v>
      </c>
    </row>
    <row r="1735" spans="1:5" x14ac:dyDescent="0.25">
      <c r="A1735" s="1"/>
      <c r="B1735" s="96"/>
      <c r="C1735" s="21" t="s">
        <v>169</v>
      </c>
      <c r="D1735" s="12" t="s">
        <v>2011</v>
      </c>
    </row>
    <row r="1736" spans="1:5" x14ac:dyDescent="0.25">
      <c r="A1736" s="1"/>
      <c r="B1736" s="96"/>
      <c r="C1736" s="21" t="s">
        <v>170</v>
      </c>
      <c r="D1736" s="12" t="s">
        <v>2012</v>
      </c>
    </row>
    <row r="1737" spans="1:5" x14ac:dyDescent="0.25">
      <c r="A1737" s="1"/>
      <c r="B1737" s="97"/>
      <c r="C1737" s="21" t="s">
        <v>161</v>
      </c>
      <c r="D1737" s="12" t="s">
        <v>2013</v>
      </c>
    </row>
    <row r="1738" spans="1:5" x14ac:dyDescent="0.25">
      <c r="A1738" s="1"/>
      <c r="B1738" s="95" t="s">
        <v>1960</v>
      </c>
      <c r="C1738" s="21" t="s">
        <v>165</v>
      </c>
      <c r="D1738" s="12" t="s">
        <v>2014</v>
      </c>
    </row>
    <row r="1739" spans="1:5" x14ac:dyDescent="0.25">
      <c r="A1739" s="1"/>
      <c r="B1739" s="96"/>
      <c r="C1739" s="21" t="s">
        <v>166</v>
      </c>
      <c r="D1739" s="12" t="s">
        <v>2015</v>
      </c>
    </row>
    <row r="1740" spans="1:5" x14ac:dyDescent="0.25">
      <c r="A1740" s="1"/>
      <c r="B1740" s="96"/>
      <c r="C1740" s="21" t="s">
        <v>167</v>
      </c>
      <c r="D1740" s="12" t="s">
        <v>2016</v>
      </c>
    </row>
    <row r="1741" spans="1:5" x14ac:dyDescent="0.25">
      <c r="A1741" s="1"/>
      <c r="B1741" s="96"/>
      <c r="C1741" s="21" t="s">
        <v>168</v>
      </c>
      <c r="D1741" s="12" t="s">
        <v>2017</v>
      </c>
    </row>
    <row r="1742" spans="1:5" x14ac:dyDescent="0.25">
      <c r="A1742" s="1"/>
      <c r="B1742" s="96"/>
      <c r="C1742" s="21" t="s">
        <v>169</v>
      </c>
      <c r="D1742" s="12" t="s">
        <v>2018</v>
      </c>
    </row>
    <row r="1743" spans="1:5" x14ac:dyDescent="0.25">
      <c r="A1743" s="1"/>
      <c r="B1743" s="96"/>
      <c r="C1743" s="21" t="s">
        <v>170</v>
      </c>
      <c r="D1743" s="12" t="s">
        <v>2019</v>
      </c>
    </row>
    <row r="1744" spans="1:5" x14ac:dyDescent="0.25">
      <c r="A1744" s="1"/>
      <c r="B1744" s="97"/>
      <c r="C1744" s="21" t="s">
        <v>161</v>
      </c>
      <c r="D1744" s="12" t="s">
        <v>2020</v>
      </c>
    </row>
    <row r="1745" spans="1:5" x14ac:dyDescent="0.25">
      <c r="A1745" s="1"/>
      <c r="B1745" s="101" t="s">
        <v>1959</v>
      </c>
      <c r="C1745" s="21" t="s">
        <v>165</v>
      </c>
      <c r="D1745" s="12" t="s">
        <v>2021</v>
      </c>
    </row>
    <row r="1746" spans="1:5" x14ac:dyDescent="0.25">
      <c r="A1746" s="1"/>
      <c r="B1746" s="96"/>
      <c r="C1746" s="21" t="s">
        <v>166</v>
      </c>
      <c r="D1746" s="12" t="s">
        <v>2022</v>
      </c>
    </row>
    <row r="1747" spans="1:5" x14ac:dyDescent="0.25">
      <c r="A1747" s="1"/>
      <c r="B1747" s="96"/>
      <c r="C1747" s="21" t="s">
        <v>167</v>
      </c>
      <c r="D1747" s="12" t="s">
        <v>2023</v>
      </c>
    </row>
    <row r="1748" spans="1:5" x14ac:dyDescent="0.25">
      <c r="A1748" s="1"/>
      <c r="B1748" s="96"/>
      <c r="C1748" s="21" t="s">
        <v>168</v>
      </c>
      <c r="D1748" s="12" t="s">
        <v>2024</v>
      </c>
    </row>
    <row r="1749" spans="1:5" x14ac:dyDescent="0.25">
      <c r="A1749" s="1"/>
      <c r="B1749" s="96"/>
      <c r="C1749" s="21" t="s">
        <v>169</v>
      </c>
      <c r="D1749" s="12" t="s">
        <v>2025</v>
      </c>
    </row>
    <row r="1750" spans="1:5" x14ac:dyDescent="0.25">
      <c r="A1750" s="1"/>
      <c r="B1750" s="96"/>
      <c r="C1750" s="21" t="s">
        <v>170</v>
      </c>
      <c r="D1750" s="12" t="s">
        <v>2026</v>
      </c>
    </row>
    <row r="1751" spans="1:5" x14ac:dyDescent="0.25">
      <c r="A1751" s="1"/>
      <c r="B1751" s="97"/>
      <c r="C1751" s="21" t="s">
        <v>161</v>
      </c>
      <c r="D1751" s="12" t="s">
        <v>2027</v>
      </c>
    </row>
    <row r="1752" spans="1:5" x14ac:dyDescent="0.25">
      <c r="A1752" s="1"/>
      <c r="B1752" s="95" t="s">
        <v>1949</v>
      </c>
      <c r="C1752" s="21" t="s">
        <v>1952</v>
      </c>
      <c r="D1752" s="12" t="s">
        <v>2028</v>
      </c>
    </row>
    <row r="1753" spans="1:5" x14ac:dyDescent="0.25">
      <c r="A1753" s="1"/>
      <c r="B1753" s="96"/>
      <c r="C1753" s="21" t="s">
        <v>1954</v>
      </c>
      <c r="D1753" s="12" t="s">
        <v>2029</v>
      </c>
    </row>
    <row r="1754" spans="1:5" x14ac:dyDescent="0.25">
      <c r="A1754" s="1"/>
      <c r="B1754" s="96"/>
      <c r="C1754" s="21" t="s">
        <v>1953</v>
      </c>
      <c r="D1754" s="12" t="s">
        <v>2030</v>
      </c>
    </row>
    <row r="1755" spans="1:5" ht="22.5" x14ac:dyDescent="0.25">
      <c r="A1755" s="1"/>
      <c r="B1755" s="96"/>
      <c r="C1755" s="21" t="s">
        <v>1955</v>
      </c>
      <c r="D1755" s="12" t="s">
        <v>2031</v>
      </c>
      <c r="E1755" s="21" t="s">
        <v>1955</v>
      </c>
    </row>
    <row r="1756" spans="1:5" ht="22.5" x14ac:dyDescent="0.25">
      <c r="A1756" s="1"/>
      <c r="B1756" s="96"/>
      <c r="C1756" s="21" t="s">
        <v>1956</v>
      </c>
      <c r="D1756" s="12" t="s">
        <v>2032</v>
      </c>
      <c r="E1756" s="21" t="s">
        <v>1956</v>
      </c>
    </row>
    <row r="1757" spans="1:5" ht="22.5" x14ac:dyDescent="0.25">
      <c r="A1757" s="1"/>
      <c r="B1757" s="97"/>
      <c r="C1757" s="21" t="s">
        <v>1957</v>
      </c>
      <c r="D1757" s="12" t="s">
        <v>2033</v>
      </c>
      <c r="E1757" s="21" t="s">
        <v>1957</v>
      </c>
    </row>
    <row r="1758" spans="1:5" x14ac:dyDescent="0.25">
      <c r="A1758" s="1"/>
      <c r="B1758" s="22" t="s">
        <v>1968</v>
      </c>
      <c r="C1758" s="24" t="s">
        <v>171</v>
      </c>
      <c r="D1758" s="12" t="s">
        <v>2034</v>
      </c>
    </row>
    <row r="1759" spans="1:5" x14ac:dyDescent="0.25">
      <c r="A1759" s="1"/>
      <c r="B1759" s="22"/>
      <c r="C1759" s="24" t="s">
        <v>164</v>
      </c>
      <c r="D1759" s="12" t="s">
        <v>2035</v>
      </c>
    </row>
    <row r="1760" spans="1:5" x14ac:dyDescent="0.25">
      <c r="A1760" s="1"/>
      <c r="B1760" s="22"/>
      <c r="C1760" s="24" t="s">
        <v>165</v>
      </c>
      <c r="D1760" s="12" t="s">
        <v>2036</v>
      </c>
    </row>
    <row r="1761" spans="1:4" x14ac:dyDescent="0.25">
      <c r="A1761" s="1"/>
      <c r="B1761" s="22"/>
      <c r="C1761" s="24" t="s">
        <v>166</v>
      </c>
      <c r="D1761" s="12" t="s">
        <v>2037</v>
      </c>
    </row>
    <row r="1762" spans="1:4" x14ac:dyDescent="0.25">
      <c r="A1762" s="1"/>
      <c r="B1762" s="22"/>
      <c r="C1762" s="24" t="s">
        <v>167</v>
      </c>
      <c r="D1762" s="12" t="s">
        <v>2038</v>
      </c>
    </row>
    <row r="1763" spans="1:4" x14ac:dyDescent="0.25">
      <c r="A1763" s="1"/>
      <c r="B1763" s="22"/>
      <c r="C1763" s="24" t="s">
        <v>168</v>
      </c>
      <c r="D1763" s="12" t="s">
        <v>2039</v>
      </c>
    </row>
    <row r="1764" spans="1:4" x14ac:dyDescent="0.25">
      <c r="A1764" s="1"/>
      <c r="B1764" s="22"/>
      <c r="C1764" s="24" t="s">
        <v>169</v>
      </c>
      <c r="D1764" s="12" t="s">
        <v>2040</v>
      </c>
    </row>
    <row r="1765" spans="1:4" x14ac:dyDescent="0.25">
      <c r="A1765" s="1"/>
      <c r="B1765" s="22"/>
      <c r="C1765" s="24" t="s">
        <v>170</v>
      </c>
      <c r="D1765" s="12" t="s">
        <v>2041</v>
      </c>
    </row>
    <row r="1766" spans="1:4" x14ac:dyDescent="0.25">
      <c r="A1766" s="1"/>
      <c r="B1766" s="22"/>
      <c r="C1766" s="24" t="s">
        <v>161</v>
      </c>
      <c r="D1766" s="12" t="s">
        <v>2042</v>
      </c>
    </row>
    <row r="1767" spans="1:4" x14ac:dyDescent="0.25">
      <c r="A1767" s="1"/>
      <c r="B1767" s="22"/>
      <c r="C1767" s="24" t="s">
        <v>25</v>
      </c>
      <c r="D1767" s="12" t="s">
        <v>2043</v>
      </c>
    </row>
    <row r="1768" spans="1:4" x14ac:dyDescent="0.25">
      <c r="A1768" s="1"/>
      <c r="B1768" s="98" t="s">
        <v>1969</v>
      </c>
      <c r="C1768" s="23" t="s">
        <v>171</v>
      </c>
      <c r="D1768" s="12" t="s">
        <v>2044</v>
      </c>
    </row>
    <row r="1769" spans="1:4" x14ac:dyDescent="0.25">
      <c r="A1769" s="1"/>
      <c r="B1769" s="99"/>
      <c r="C1769" s="23" t="s">
        <v>164</v>
      </c>
      <c r="D1769" s="12" t="s">
        <v>2045</v>
      </c>
    </row>
    <row r="1770" spans="1:4" x14ac:dyDescent="0.25">
      <c r="A1770" s="1"/>
      <c r="B1770" s="99"/>
      <c r="C1770" s="23" t="s">
        <v>165</v>
      </c>
      <c r="D1770" s="12" t="s">
        <v>2046</v>
      </c>
    </row>
    <row r="1771" spans="1:4" x14ac:dyDescent="0.25">
      <c r="A1771" s="1"/>
      <c r="B1771" s="99"/>
      <c r="C1771" s="23" t="s">
        <v>166</v>
      </c>
      <c r="D1771" s="12" t="s">
        <v>2047</v>
      </c>
    </row>
    <row r="1772" spans="1:4" x14ac:dyDescent="0.25">
      <c r="A1772" s="1"/>
      <c r="B1772" s="99"/>
      <c r="C1772" s="23" t="s">
        <v>167</v>
      </c>
      <c r="D1772" s="12" t="s">
        <v>2048</v>
      </c>
    </row>
    <row r="1773" spans="1:4" x14ac:dyDescent="0.25">
      <c r="A1773" s="1"/>
      <c r="B1773" s="99"/>
      <c r="C1773" s="23" t="s">
        <v>168</v>
      </c>
      <c r="D1773" s="12" t="s">
        <v>2049</v>
      </c>
    </row>
    <row r="1774" spans="1:4" x14ac:dyDescent="0.25">
      <c r="A1774" s="1"/>
      <c r="B1774" s="99"/>
      <c r="C1774" s="23" t="s">
        <v>169</v>
      </c>
      <c r="D1774" s="12" t="s">
        <v>2050</v>
      </c>
    </row>
    <row r="1775" spans="1:4" x14ac:dyDescent="0.25">
      <c r="A1775" s="1"/>
      <c r="B1775" s="99"/>
      <c r="C1775" s="23" t="s">
        <v>170</v>
      </c>
      <c r="D1775" s="12" t="s">
        <v>2051</v>
      </c>
    </row>
    <row r="1776" spans="1:4" x14ac:dyDescent="0.25">
      <c r="A1776" s="1"/>
      <c r="B1776" s="99"/>
      <c r="C1776" s="23" t="s">
        <v>161</v>
      </c>
      <c r="D1776" s="12" t="s">
        <v>2052</v>
      </c>
    </row>
    <row r="1777" spans="1:5" x14ac:dyDescent="0.25">
      <c r="A1777" s="1"/>
      <c r="B1777" s="100"/>
      <c r="C1777" s="23" t="s">
        <v>25</v>
      </c>
      <c r="D1777" s="12" t="s">
        <v>2053</v>
      </c>
    </row>
    <row r="1778" spans="1:5" x14ac:dyDescent="0.25">
      <c r="A1778" s="1"/>
      <c r="B1778" s="95" t="s">
        <v>1970</v>
      </c>
      <c r="C1778" s="24" t="s">
        <v>171</v>
      </c>
      <c r="D1778" s="12" t="s">
        <v>2054</v>
      </c>
    </row>
    <row r="1779" spans="1:5" x14ac:dyDescent="0.25">
      <c r="A1779" s="1"/>
      <c r="B1779" s="96"/>
      <c r="C1779" s="24" t="s">
        <v>164</v>
      </c>
      <c r="D1779" s="12" t="s">
        <v>2055</v>
      </c>
    </row>
    <row r="1780" spans="1:5" x14ac:dyDescent="0.25">
      <c r="A1780" s="1"/>
      <c r="B1780" s="96"/>
      <c r="C1780" s="24" t="s">
        <v>165</v>
      </c>
      <c r="D1780" s="12" t="s">
        <v>2056</v>
      </c>
    </row>
    <row r="1781" spans="1:5" x14ac:dyDescent="0.25">
      <c r="A1781" s="1"/>
      <c r="B1781" s="96"/>
      <c r="C1781" s="24" t="s">
        <v>166</v>
      </c>
      <c r="D1781" s="12" t="s">
        <v>2057</v>
      </c>
    </row>
    <row r="1782" spans="1:5" x14ac:dyDescent="0.25">
      <c r="A1782" s="1"/>
      <c r="B1782" s="96"/>
      <c r="C1782" s="24" t="s">
        <v>167</v>
      </c>
      <c r="D1782" s="12" t="s">
        <v>2058</v>
      </c>
    </row>
    <row r="1783" spans="1:5" x14ac:dyDescent="0.25">
      <c r="A1783" s="1"/>
      <c r="B1783" s="96"/>
      <c r="C1783" s="24" t="s">
        <v>168</v>
      </c>
      <c r="D1783" s="12" t="s">
        <v>2059</v>
      </c>
      <c r="E1783" s="1" t="s">
        <v>2544</v>
      </c>
    </row>
    <row r="1784" spans="1:5" x14ac:dyDescent="0.25">
      <c r="A1784" s="1"/>
      <c r="B1784" s="96"/>
      <c r="C1784" s="24" t="s">
        <v>169</v>
      </c>
      <c r="D1784" s="12" t="s">
        <v>2060</v>
      </c>
    </row>
    <row r="1785" spans="1:5" x14ac:dyDescent="0.25">
      <c r="A1785" s="1"/>
      <c r="B1785" s="96"/>
      <c r="C1785" s="24" t="s">
        <v>170</v>
      </c>
      <c r="D1785" s="12" t="s">
        <v>2061</v>
      </c>
    </row>
    <row r="1786" spans="1:5" x14ac:dyDescent="0.25">
      <c r="A1786" s="1"/>
      <c r="B1786" s="96"/>
      <c r="C1786" s="24" t="s">
        <v>161</v>
      </c>
      <c r="D1786" s="12" t="s">
        <v>2062</v>
      </c>
    </row>
    <row r="1787" spans="1:5" x14ac:dyDescent="0.25">
      <c r="A1787" s="1"/>
      <c r="B1787" s="97"/>
      <c r="C1787" s="24" t="s">
        <v>25</v>
      </c>
      <c r="D1787" s="12" t="s">
        <v>2063</v>
      </c>
    </row>
    <row r="1788" spans="1:5" ht="22.5" x14ac:dyDescent="0.25">
      <c r="A1788" s="1"/>
      <c r="B1788" s="98" t="s">
        <v>1951</v>
      </c>
      <c r="C1788" s="26" t="s">
        <v>1971</v>
      </c>
      <c r="D1788" s="12" t="s">
        <v>2064</v>
      </c>
    </row>
    <row r="1789" spans="1:5" ht="22.5" x14ac:dyDescent="0.25">
      <c r="A1789" s="1"/>
      <c r="B1789" s="96"/>
      <c r="C1789" s="26" t="s">
        <v>1972</v>
      </c>
      <c r="D1789" s="12" t="s">
        <v>2065</v>
      </c>
    </row>
    <row r="1790" spans="1:5" ht="22.5" x14ac:dyDescent="0.25">
      <c r="A1790" s="1"/>
      <c r="B1790" s="97"/>
      <c r="C1790" s="26" t="s">
        <v>1973</v>
      </c>
      <c r="D1790" s="12" t="s">
        <v>2066</v>
      </c>
    </row>
  </sheetData>
  <mergeCells count="205">
    <mergeCell ref="B1778:B1787"/>
    <mergeCell ref="B1768:B1777"/>
    <mergeCell ref="B1788:B1790"/>
    <mergeCell ref="B1752:B1757"/>
    <mergeCell ref="B1745:B1751"/>
    <mergeCell ref="B1738:B1744"/>
    <mergeCell ref="B1731:B1737"/>
    <mergeCell ref="B1728:B1730"/>
    <mergeCell ref="B1725:B1727"/>
    <mergeCell ref="B1673:B1682"/>
    <mergeCell ref="B1686:B1695"/>
    <mergeCell ref="B1696:B1705"/>
    <mergeCell ref="B1706:B1715"/>
    <mergeCell ref="B1604:B1612"/>
    <mergeCell ref="B1620:B1629"/>
    <mergeCell ref="B1630:B1639"/>
    <mergeCell ref="B1640:B1649"/>
    <mergeCell ref="B1653:B1662"/>
    <mergeCell ref="B1663:B1672"/>
    <mergeCell ref="B1534:B1552"/>
    <mergeCell ref="B1553:B1571"/>
    <mergeCell ref="B1572:B1577"/>
    <mergeCell ref="B1578:B1581"/>
    <mergeCell ref="B1582:B1587"/>
    <mergeCell ref="B1588:B1591"/>
    <mergeCell ref="B1420:B1438"/>
    <mergeCell ref="B1439:B1457"/>
    <mergeCell ref="B1458:B1476"/>
    <mergeCell ref="B1477:B1495"/>
    <mergeCell ref="B1496:B1514"/>
    <mergeCell ref="B1515:B1533"/>
    <mergeCell ref="B1360:B1369"/>
    <mergeCell ref="B1370:B1379"/>
    <mergeCell ref="B1380:B1389"/>
    <mergeCell ref="B1390:B1399"/>
    <mergeCell ref="B1400:C1400"/>
    <mergeCell ref="B1401:B1419"/>
    <mergeCell ref="B1300:B1309"/>
    <mergeCell ref="B1310:B1319"/>
    <mergeCell ref="B1320:B1329"/>
    <mergeCell ref="B1330:B1339"/>
    <mergeCell ref="B1340:B1349"/>
    <mergeCell ref="B1350:B1359"/>
    <mergeCell ref="B1240:B1249"/>
    <mergeCell ref="B1250:B1259"/>
    <mergeCell ref="B1260:B1269"/>
    <mergeCell ref="B1270:B1279"/>
    <mergeCell ref="B1280:B1289"/>
    <mergeCell ref="B1290:B1299"/>
    <mergeCell ref="B1203:B1212"/>
    <mergeCell ref="B1213:C1213"/>
    <mergeCell ref="B1214:B1217"/>
    <mergeCell ref="B1218:B1223"/>
    <mergeCell ref="B1224:B1230"/>
    <mergeCell ref="B1231:B1239"/>
    <mergeCell ref="B1143:B1152"/>
    <mergeCell ref="B1153:B1162"/>
    <mergeCell ref="B1163:B1172"/>
    <mergeCell ref="B1173:B1182"/>
    <mergeCell ref="B1183:B1192"/>
    <mergeCell ref="B1193:B1202"/>
    <mergeCell ref="B1083:B1092"/>
    <mergeCell ref="B1093:B1102"/>
    <mergeCell ref="B1103:B1112"/>
    <mergeCell ref="B1113:B1122"/>
    <mergeCell ref="B1123:B1132"/>
    <mergeCell ref="B1133:B1142"/>
    <mergeCell ref="B1031:B1036"/>
    <mergeCell ref="B1037:B1043"/>
    <mergeCell ref="B1044:B1052"/>
    <mergeCell ref="B1053:B1062"/>
    <mergeCell ref="B1063:B1072"/>
    <mergeCell ref="B1073:B1082"/>
    <mergeCell ref="B994:B1001"/>
    <mergeCell ref="B1002:B1009"/>
    <mergeCell ref="B1010:B1017"/>
    <mergeCell ref="B1018:B1025"/>
    <mergeCell ref="B1026:C1026"/>
    <mergeCell ref="B1027:B1030"/>
    <mergeCell ref="B946:B953"/>
    <mergeCell ref="B954:B961"/>
    <mergeCell ref="B962:B969"/>
    <mergeCell ref="B970:B977"/>
    <mergeCell ref="B978:B985"/>
    <mergeCell ref="B986:B993"/>
    <mergeCell ref="B898:B905"/>
    <mergeCell ref="B906:B913"/>
    <mergeCell ref="B914:B921"/>
    <mergeCell ref="B922:B929"/>
    <mergeCell ref="B930:B937"/>
    <mergeCell ref="B938:B945"/>
    <mergeCell ref="B869:B876"/>
    <mergeCell ref="B877:C877"/>
    <mergeCell ref="B878:B880"/>
    <mergeCell ref="B881:B885"/>
    <mergeCell ref="B886:B890"/>
    <mergeCell ref="B891:B897"/>
    <mergeCell ref="B821:B828"/>
    <mergeCell ref="B829:B836"/>
    <mergeCell ref="B837:B844"/>
    <mergeCell ref="B845:B852"/>
    <mergeCell ref="B853:B860"/>
    <mergeCell ref="B861:B868"/>
    <mergeCell ref="B773:B780"/>
    <mergeCell ref="B781:B788"/>
    <mergeCell ref="B789:B796"/>
    <mergeCell ref="B797:B804"/>
    <mergeCell ref="B805:B812"/>
    <mergeCell ref="B813:B820"/>
    <mergeCell ref="B732:B736"/>
    <mergeCell ref="B737:B741"/>
    <mergeCell ref="B742:B748"/>
    <mergeCell ref="B749:B756"/>
    <mergeCell ref="B757:B764"/>
    <mergeCell ref="B765:B772"/>
    <mergeCell ref="B655:B673"/>
    <mergeCell ref="B674:B692"/>
    <mergeCell ref="B693:B711"/>
    <mergeCell ref="B712:B719"/>
    <mergeCell ref="B720:B728"/>
    <mergeCell ref="B729:B731"/>
    <mergeCell ref="B548:B568"/>
    <mergeCell ref="B569:B589"/>
    <mergeCell ref="B590:B610"/>
    <mergeCell ref="B611:B612"/>
    <mergeCell ref="B613:B633"/>
    <mergeCell ref="B634:B654"/>
    <mergeCell ref="B512:B518"/>
    <mergeCell ref="B519:B525"/>
    <mergeCell ref="B526:B532"/>
    <mergeCell ref="B533:B539"/>
    <mergeCell ref="B540:B546"/>
    <mergeCell ref="B547:C547"/>
    <mergeCell ref="B470:B476"/>
    <mergeCell ref="B477:B483"/>
    <mergeCell ref="B484:B490"/>
    <mergeCell ref="B491:B497"/>
    <mergeCell ref="B498:B504"/>
    <mergeCell ref="B505:B511"/>
    <mergeCell ref="B428:B434"/>
    <mergeCell ref="B435:B441"/>
    <mergeCell ref="B442:B448"/>
    <mergeCell ref="B449:B455"/>
    <mergeCell ref="B456:B462"/>
    <mergeCell ref="B463:B469"/>
    <mergeCell ref="B392:B398"/>
    <mergeCell ref="B399:B405"/>
    <mergeCell ref="B406:C406"/>
    <mergeCell ref="B407:B413"/>
    <mergeCell ref="B414:B420"/>
    <mergeCell ref="B421:B427"/>
    <mergeCell ref="B350:B356"/>
    <mergeCell ref="B357:B363"/>
    <mergeCell ref="B364:B370"/>
    <mergeCell ref="B371:B377"/>
    <mergeCell ref="B378:B384"/>
    <mergeCell ref="B385:B391"/>
    <mergeCell ref="B308:B314"/>
    <mergeCell ref="B315:B321"/>
    <mergeCell ref="B322:B328"/>
    <mergeCell ref="B329:B335"/>
    <mergeCell ref="B336:B342"/>
    <mergeCell ref="B343:B349"/>
    <mergeCell ref="B266:B272"/>
    <mergeCell ref="B273:B279"/>
    <mergeCell ref="B280:B286"/>
    <mergeCell ref="B287:B293"/>
    <mergeCell ref="B294:B300"/>
    <mergeCell ref="B301:B307"/>
    <mergeCell ref="B235:B240"/>
    <mergeCell ref="B241:B246"/>
    <mergeCell ref="B247:B252"/>
    <mergeCell ref="B253:B258"/>
    <mergeCell ref="B259:B264"/>
    <mergeCell ref="B265:C265"/>
    <mergeCell ref="B199:B204"/>
    <mergeCell ref="B205:B210"/>
    <mergeCell ref="B211:B216"/>
    <mergeCell ref="B217:B222"/>
    <mergeCell ref="B223:B228"/>
    <mergeCell ref="B229:B234"/>
    <mergeCell ref="B163:B168"/>
    <mergeCell ref="B169:B174"/>
    <mergeCell ref="B175:B180"/>
    <mergeCell ref="B181:B186"/>
    <mergeCell ref="B187:B192"/>
    <mergeCell ref="B193:B198"/>
    <mergeCell ref="B145:B150"/>
    <mergeCell ref="B151:B156"/>
    <mergeCell ref="B157:B162"/>
    <mergeCell ref="B57:B63"/>
    <mergeCell ref="B65:B66"/>
    <mergeCell ref="B67:B68"/>
    <mergeCell ref="B69:B88"/>
    <mergeCell ref="B89:B108"/>
    <mergeCell ref="B109:B128"/>
    <mergeCell ref="B8:B16"/>
    <mergeCell ref="B17:B24"/>
    <mergeCell ref="B25:B34"/>
    <mergeCell ref="B36:B43"/>
    <mergeCell ref="B44:B52"/>
    <mergeCell ref="B53:B56"/>
    <mergeCell ref="B129:B134"/>
    <mergeCell ref="B135:B138"/>
    <mergeCell ref="B139:B14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8"/>
  <sheetViews>
    <sheetView topLeftCell="A48" workbookViewId="0">
      <selection activeCell="A55" sqref="A55"/>
    </sheetView>
  </sheetViews>
  <sheetFormatPr baseColWidth="10" defaultRowHeight="15" x14ac:dyDescent="0.25"/>
  <cols>
    <col min="1" max="2" width="11.42578125" style="1"/>
  </cols>
  <sheetData>
    <row r="1" spans="1:2" x14ac:dyDescent="0.25">
      <c r="A1" s="1" t="s">
        <v>2591</v>
      </c>
      <c r="B1" s="1" t="s">
        <v>2594</v>
      </c>
    </row>
    <row r="2" spans="1:2" x14ac:dyDescent="0.25">
      <c r="A2" s="1">
        <v>434</v>
      </c>
      <c r="B2" s="1">
        <v>28.66</v>
      </c>
    </row>
    <row r="3" spans="1:2" x14ac:dyDescent="0.25">
      <c r="A3" s="1">
        <v>437</v>
      </c>
      <c r="B3" s="1">
        <v>71.28</v>
      </c>
    </row>
    <row r="4" spans="1:2" x14ac:dyDescent="0.25">
      <c r="A4" s="1">
        <v>501</v>
      </c>
      <c r="B4" s="1">
        <v>23.84</v>
      </c>
    </row>
    <row r="5" spans="1:2" x14ac:dyDescent="0.25">
      <c r="A5" s="1">
        <v>502</v>
      </c>
      <c r="B5" s="1">
        <v>64.92</v>
      </c>
    </row>
    <row r="6" spans="1:2" x14ac:dyDescent="0.25">
      <c r="A6" s="1">
        <v>503</v>
      </c>
      <c r="B6" s="1">
        <v>21.44</v>
      </c>
    </row>
    <row r="7" spans="1:2" x14ac:dyDescent="0.25">
      <c r="A7" s="1">
        <v>504</v>
      </c>
      <c r="B7" s="1">
        <v>26.99</v>
      </c>
    </row>
    <row r="8" spans="1:2" x14ac:dyDescent="0.25">
      <c r="A8" s="1">
        <v>505</v>
      </c>
      <c r="B8" s="1">
        <v>11.19</v>
      </c>
    </row>
    <row r="9" spans="1:2" x14ac:dyDescent="0.25">
      <c r="A9" s="1">
        <v>506</v>
      </c>
      <c r="B9" s="1">
        <v>4.12</v>
      </c>
    </row>
    <row r="10" spans="1:2" x14ac:dyDescent="0.25">
      <c r="A10" s="1">
        <v>507</v>
      </c>
      <c r="B10" s="1">
        <v>22.66</v>
      </c>
    </row>
    <row r="11" spans="1:2" x14ac:dyDescent="0.25">
      <c r="A11" s="1">
        <v>508</v>
      </c>
      <c r="B11" s="1">
        <v>13.91</v>
      </c>
    </row>
    <row r="12" spans="1:2" x14ac:dyDescent="0.25">
      <c r="A12" s="1">
        <v>509</v>
      </c>
      <c r="B12" s="1">
        <v>11.44</v>
      </c>
    </row>
    <row r="13" spans="1:2" x14ac:dyDescent="0.25">
      <c r="A13" s="40">
        <v>510</v>
      </c>
      <c r="B13" s="1">
        <v>14.77</v>
      </c>
    </row>
    <row r="14" spans="1:2" x14ac:dyDescent="0.25">
      <c r="A14" s="40">
        <v>511</v>
      </c>
      <c r="B14" s="1">
        <v>7.03</v>
      </c>
    </row>
    <row r="15" spans="1:2" x14ac:dyDescent="0.25">
      <c r="A15" s="40">
        <v>512</v>
      </c>
      <c r="B15" s="1">
        <v>19.739999999999998</v>
      </c>
    </row>
    <row r="16" spans="1:2" x14ac:dyDescent="0.25">
      <c r="A16" s="40">
        <v>513</v>
      </c>
      <c r="B16" s="1">
        <v>4.42</v>
      </c>
    </row>
    <row r="17" spans="1:2" x14ac:dyDescent="0.25">
      <c r="A17" s="40">
        <v>514</v>
      </c>
      <c r="B17" s="1">
        <v>9.6</v>
      </c>
    </row>
    <row r="18" spans="1:2" x14ac:dyDescent="0.25">
      <c r="A18" s="40">
        <v>515</v>
      </c>
      <c r="B18" s="1">
        <v>14.06</v>
      </c>
    </row>
    <row r="19" spans="1:2" x14ac:dyDescent="0.25">
      <c r="A19" s="40">
        <v>516</v>
      </c>
      <c r="B19" s="1">
        <v>10.23</v>
      </c>
    </row>
    <row r="20" spans="1:2" x14ac:dyDescent="0.25">
      <c r="A20" s="40">
        <v>517</v>
      </c>
      <c r="B20" s="1">
        <v>8.25</v>
      </c>
    </row>
    <row r="21" spans="1:2" x14ac:dyDescent="0.25">
      <c r="A21" s="40">
        <v>518</v>
      </c>
      <c r="B21" s="1">
        <v>6.87</v>
      </c>
    </row>
    <row r="22" spans="1:2" x14ac:dyDescent="0.25">
      <c r="A22" s="40">
        <v>519</v>
      </c>
      <c r="B22" s="1">
        <v>19.18</v>
      </c>
    </row>
    <row r="23" spans="1:2" x14ac:dyDescent="0.25">
      <c r="A23" s="40">
        <v>520</v>
      </c>
      <c r="B23" s="1">
        <v>23.9</v>
      </c>
    </row>
    <row r="24" spans="1:2" x14ac:dyDescent="0.25">
      <c r="A24" s="40">
        <v>521</v>
      </c>
      <c r="B24" s="1">
        <v>8.3000000000000007</v>
      </c>
    </row>
    <row r="25" spans="1:2" x14ac:dyDescent="0.25">
      <c r="A25" s="40">
        <v>522</v>
      </c>
      <c r="B25" s="1">
        <v>74.41</v>
      </c>
    </row>
    <row r="26" spans="1:2" x14ac:dyDescent="0.25">
      <c r="A26" s="40">
        <v>523</v>
      </c>
      <c r="B26" s="1">
        <v>5.96</v>
      </c>
    </row>
    <row r="27" spans="1:2" x14ac:dyDescent="0.25">
      <c r="A27" s="40">
        <v>524</v>
      </c>
      <c r="B27" s="1">
        <v>10.64</v>
      </c>
    </row>
    <row r="28" spans="1:2" x14ac:dyDescent="0.25">
      <c r="A28" s="40">
        <v>601</v>
      </c>
      <c r="B28" s="1">
        <v>3.95</v>
      </c>
    </row>
    <row r="29" spans="1:2" x14ac:dyDescent="0.25">
      <c r="A29" s="40">
        <v>602</v>
      </c>
      <c r="B29" s="1">
        <v>5.36</v>
      </c>
    </row>
    <row r="30" spans="1:2" x14ac:dyDescent="0.25">
      <c r="A30" s="40">
        <v>603</v>
      </c>
      <c r="B30" s="1">
        <v>4.91</v>
      </c>
    </row>
    <row r="31" spans="1:2" x14ac:dyDescent="0.25">
      <c r="A31" s="40">
        <v>604</v>
      </c>
      <c r="B31" s="1">
        <v>5.63</v>
      </c>
    </row>
    <row r="32" spans="1:2" x14ac:dyDescent="0.25">
      <c r="A32" s="40">
        <v>605</v>
      </c>
      <c r="B32" s="1">
        <v>2.67</v>
      </c>
    </row>
    <row r="33" spans="1:2" x14ac:dyDescent="0.25">
      <c r="A33" s="40">
        <v>606</v>
      </c>
      <c r="B33" s="1">
        <v>40.799999999999997</v>
      </c>
    </row>
    <row r="34" spans="1:2" x14ac:dyDescent="0.25">
      <c r="A34" s="40">
        <v>607</v>
      </c>
      <c r="B34" s="1">
        <v>3.93</v>
      </c>
    </row>
    <row r="35" spans="1:2" x14ac:dyDescent="0.25">
      <c r="A35" s="40">
        <v>608</v>
      </c>
      <c r="B35" s="1">
        <v>2.89</v>
      </c>
    </row>
    <row r="36" spans="1:2" x14ac:dyDescent="0.25">
      <c r="A36" s="40">
        <v>609</v>
      </c>
      <c r="B36" s="1">
        <v>20.68</v>
      </c>
    </row>
    <row r="37" spans="1:2" x14ac:dyDescent="0.25">
      <c r="A37" s="40">
        <v>610</v>
      </c>
      <c r="B37" s="1">
        <v>2.89</v>
      </c>
    </row>
    <row r="38" spans="1:2" x14ac:dyDescent="0.25">
      <c r="A38" s="40">
        <v>611</v>
      </c>
      <c r="B38" s="1">
        <v>8.68</v>
      </c>
    </row>
    <row r="39" spans="1:2" x14ac:dyDescent="0.25">
      <c r="A39" s="40">
        <v>612</v>
      </c>
      <c r="B39" s="1">
        <v>15.49</v>
      </c>
    </row>
    <row r="40" spans="1:2" x14ac:dyDescent="0.25">
      <c r="A40" s="40">
        <v>613</v>
      </c>
      <c r="B40" s="1">
        <v>7.49</v>
      </c>
    </row>
    <row r="41" spans="1:2" x14ac:dyDescent="0.25">
      <c r="A41" s="40">
        <v>614</v>
      </c>
      <c r="B41" s="1">
        <v>9.85</v>
      </c>
    </row>
    <row r="42" spans="1:2" x14ac:dyDescent="0.25">
      <c r="A42" s="40">
        <v>615</v>
      </c>
      <c r="B42" s="1">
        <v>6.46</v>
      </c>
    </row>
    <row r="43" spans="1:2" x14ac:dyDescent="0.25">
      <c r="A43" s="40">
        <v>616</v>
      </c>
      <c r="B43" s="1">
        <v>569.07000000000005</v>
      </c>
    </row>
    <row r="44" spans="1:2" x14ac:dyDescent="0.25">
      <c r="A44" s="40">
        <v>617</v>
      </c>
      <c r="B44" s="1">
        <v>16.53</v>
      </c>
    </row>
    <row r="45" spans="1:2" x14ac:dyDescent="0.25">
      <c r="A45" s="40">
        <v>618</v>
      </c>
      <c r="B45" s="1">
        <v>2.72</v>
      </c>
    </row>
    <row r="46" spans="1:2" x14ac:dyDescent="0.25">
      <c r="A46" s="40">
        <v>619</v>
      </c>
      <c r="B46" s="1">
        <v>3.08</v>
      </c>
    </row>
    <row r="47" spans="1:2" x14ac:dyDescent="0.25">
      <c r="A47" s="40">
        <v>620</v>
      </c>
      <c r="B47" s="1">
        <v>4.7300000000000004</v>
      </c>
    </row>
    <row r="48" spans="1:2" x14ac:dyDescent="0.25">
      <c r="A48" s="40">
        <v>621</v>
      </c>
      <c r="B48" s="1">
        <v>4.33</v>
      </c>
    </row>
    <row r="49" spans="1:2" x14ac:dyDescent="0.25">
      <c r="A49" s="40">
        <v>622</v>
      </c>
      <c r="B49" s="1">
        <v>2.81</v>
      </c>
    </row>
    <row r="50" spans="1:2" x14ac:dyDescent="0.25">
      <c r="A50" s="40">
        <v>623</v>
      </c>
      <c r="B50" s="1">
        <v>2.78</v>
      </c>
    </row>
    <row r="51" spans="1:2" x14ac:dyDescent="0.25">
      <c r="A51" s="40">
        <v>701</v>
      </c>
      <c r="B51" s="1">
        <v>24.98</v>
      </c>
    </row>
    <row r="52" spans="1:2" x14ac:dyDescent="0.25">
      <c r="A52" s="40">
        <v>702</v>
      </c>
      <c r="B52" s="1">
        <v>2.58</v>
      </c>
    </row>
    <row r="53" spans="1:2" x14ac:dyDescent="0.25">
      <c r="A53" s="40">
        <v>703</v>
      </c>
      <c r="B53" s="1">
        <v>9.39</v>
      </c>
    </row>
    <row r="54" spans="1:2" x14ac:dyDescent="0.25">
      <c r="A54" s="40">
        <v>704</v>
      </c>
      <c r="B54" s="1">
        <v>12.94</v>
      </c>
    </row>
    <row r="55" spans="1:2" x14ac:dyDescent="0.25">
      <c r="A55" s="40">
        <v>705</v>
      </c>
      <c r="B55" s="1">
        <v>11.47</v>
      </c>
    </row>
    <row r="56" spans="1:2" x14ac:dyDescent="0.25">
      <c r="A56" s="40">
        <v>706</v>
      </c>
      <c r="B56" s="1">
        <v>51.75</v>
      </c>
    </row>
    <row r="57" spans="1:2" x14ac:dyDescent="0.25">
      <c r="A57" s="40">
        <v>707</v>
      </c>
      <c r="B57" s="1">
        <v>51.22</v>
      </c>
    </row>
    <row r="58" spans="1:2" x14ac:dyDescent="0.25">
      <c r="A58" s="40">
        <v>708</v>
      </c>
      <c r="B58" s="1">
        <v>34.14</v>
      </c>
    </row>
    <row r="59" spans="1:2" x14ac:dyDescent="0.25">
      <c r="A59" s="40">
        <v>709</v>
      </c>
      <c r="B59" s="1">
        <v>11.59</v>
      </c>
    </row>
    <row r="60" spans="1:2" x14ac:dyDescent="0.25">
      <c r="A60" s="40">
        <v>710</v>
      </c>
      <c r="B60" s="1">
        <v>19.66</v>
      </c>
    </row>
    <row r="61" spans="1:2" x14ac:dyDescent="0.25">
      <c r="A61" s="40">
        <v>711</v>
      </c>
      <c r="B61" s="1">
        <v>24.57</v>
      </c>
    </row>
    <row r="62" spans="1:2" x14ac:dyDescent="0.25">
      <c r="A62" s="40">
        <v>712</v>
      </c>
      <c r="B62" s="1">
        <v>22.22</v>
      </c>
    </row>
    <row r="63" spans="1:2" x14ac:dyDescent="0.25">
      <c r="A63" s="40">
        <v>713</v>
      </c>
      <c r="B63" s="1">
        <v>20.22</v>
      </c>
    </row>
    <row r="64" spans="1:2" x14ac:dyDescent="0.25">
      <c r="A64" s="40">
        <v>714</v>
      </c>
      <c r="B64" s="1">
        <v>28.45</v>
      </c>
    </row>
    <row r="65" spans="1:2" x14ac:dyDescent="0.25">
      <c r="A65" s="40">
        <v>715</v>
      </c>
      <c r="B65" s="1">
        <v>11.61</v>
      </c>
    </row>
    <row r="66" spans="1:2" x14ac:dyDescent="0.25">
      <c r="A66" s="40">
        <v>716</v>
      </c>
      <c r="B66" s="1">
        <v>35.07</v>
      </c>
    </row>
    <row r="67" spans="1:2" x14ac:dyDescent="0.25">
      <c r="A67" s="40">
        <v>717</v>
      </c>
      <c r="B67" s="1">
        <v>14.49</v>
      </c>
    </row>
    <row r="68" spans="1:2" x14ac:dyDescent="0.25">
      <c r="A68" s="40">
        <v>718</v>
      </c>
      <c r="B68" s="1">
        <v>14.73</v>
      </c>
    </row>
    <row r="69" spans="1:2" x14ac:dyDescent="0.25">
      <c r="A69" s="40">
        <v>719</v>
      </c>
      <c r="B69" s="1">
        <v>28.36</v>
      </c>
    </row>
    <row r="70" spans="1:2" x14ac:dyDescent="0.25">
      <c r="A70" s="40">
        <v>720</v>
      </c>
      <c r="B70" s="1">
        <v>70.56</v>
      </c>
    </row>
    <row r="71" spans="1:2" x14ac:dyDescent="0.25">
      <c r="A71" s="40">
        <v>801</v>
      </c>
      <c r="B71" s="1">
        <v>3.02</v>
      </c>
    </row>
    <row r="72" spans="1:2" x14ac:dyDescent="0.25">
      <c r="A72" s="40">
        <v>802</v>
      </c>
      <c r="B72" s="1">
        <v>7.01</v>
      </c>
    </row>
    <row r="73" spans="1:2" x14ac:dyDescent="0.25">
      <c r="A73" s="40">
        <v>803</v>
      </c>
      <c r="B73" s="1">
        <v>7.95</v>
      </c>
    </row>
    <row r="74" spans="1:2" x14ac:dyDescent="0.25">
      <c r="A74" s="40">
        <v>804</v>
      </c>
      <c r="B74" s="1">
        <v>10.57</v>
      </c>
    </row>
    <row r="75" spans="1:2" x14ac:dyDescent="0.25">
      <c r="A75" s="40">
        <v>805</v>
      </c>
      <c r="B75" s="1">
        <v>10.199999999999999</v>
      </c>
    </row>
    <row r="76" spans="1:2" x14ac:dyDescent="0.25">
      <c r="A76" s="40">
        <v>806</v>
      </c>
      <c r="B76" s="1">
        <v>10.8</v>
      </c>
    </row>
    <row r="77" spans="1:2" x14ac:dyDescent="0.25">
      <c r="A77" s="40">
        <v>807</v>
      </c>
      <c r="B77" s="1">
        <v>5.95</v>
      </c>
    </row>
    <row r="78" spans="1:2" x14ac:dyDescent="0.25">
      <c r="A78" s="40">
        <v>808</v>
      </c>
      <c r="B78" s="1">
        <v>3.28</v>
      </c>
    </row>
    <row r="79" spans="1:2" x14ac:dyDescent="0.25">
      <c r="A79" s="40">
        <v>809</v>
      </c>
      <c r="B79" s="1">
        <v>15.69</v>
      </c>
    </row>
    <row r="80" spans="1:2" x14ac:dyDescent="0.25">
      <c r="A80" s="40">
        <v>810</v>
      </c>
      <c r="B80" s="1">
        <v>7.2</v>
      </c>
    </row>
    <row r="81" spans="1:2" x14ac:dyDescent="0.25">
      <c r="A81" s="40">
        <v>811</v>
      </c>
      <c r="B81" s="1">
        <v>5.35</v>
      </c>
    </row>
    <row r="82" spans="1:2" x14ac:dyDescent="0.25">
      <c r="A82" s="40">
        <v>812</v>
      </c>
      <c r="B82" s="1">
        <v>8.4700000000000006</v>
      </c>
    </row>
    <row r="83" spans="1:2" x14ac:dyDescent="0.25">
      <c r="A83" s="40">
        <v>813</v>
      </c>
      <c r="B83" s="1">
        <v>13.72</v>
      </c>
    </row>
    <row r="84" spans="1:2" x14ac:dyDescent="0.25">
      <c r="A84" s="40">
        <v>814</v>
      </c>
      <c r="B84" s="1">
        <v>8.64</v>
      </c>
    </row>
    <row r="85" spans="1:2" x14ac:dyDescent="0.25">
      <c r="A85" s="40">
        <v>815</v>
      </c>
      <c r="B85" s="1">
        <v>10.84</v>
      </c>
    </row>
    <row r="86" spans="1:2" x14ac:dyDescent="0.25">
      <c r="A86" s="40">
        <v>816</v>
      </c>
      <c r="B86" s="1">
        <v>12.83</v>
      </c>
    </row>
    <row r="87" spans="1:2" x14ac:dyDescent="0.25">
      <c r="A87" s="40">
        <v>817</v>
      </c>
      <c r="B87" s="1">
        <v>5.86</v>
      </c>
    </row>
    <row r="88" spans="1:2" x14ac:dyDescent="0.25">
      <c r="A88" s="40">
        <v>818</v>
      </c>
      <c r="B88" s="1">
        <v>38.69</v>
      </c>
    </row>
    <row r="89" spans="1:2" x14ac:dyDescent="0.25">
      <c r="A89" s="40">
        <v>819</v>
      </c>
      <c r="B89" s="1">
        <v>37.14</v>
      </c>
    </row>
    <row r="90" spans="1:2" x14ac:dyDescent="0.25">
      <c r="A90" s="40">
        <v>820</v>
      </c>
      <c r="B90" s="1">
        <v>14.54</v>
      </c>
    </row>
    <row r="91" spans="1:2" x14ac:dyDescent="0.25">
      <c r="A91" s="40">
        <v>821</v>
      </c>
      <c r="B91" s="1">
        <v>52.25</v>
      </c>
    </row>
    <row r="92" spans="1:2" x14ac:dyDescent="0.25">
      <c r="A92" s="40">
        <v>822</v>
      </c>
      <c r="B92" s="1">
        <v>47.47</v>
      </c>
    </row>
    <row r="93" spans="1:2" x14ac:dyDescent="0.25">
      <c r="A93" s="40">
        <v>901</v>
      </c>
      <c r="B93" s="1">
        <v>23.15</v>
      </c>
    </row>
    <row r="94" spans="1:2" x14ac:dyDescent="0.25">
      <c r="A94" s="40">
        <v>902</v>
      </c>
      <c r="B94" s="1">
        <v>50.8</v>
      </c>
    </row>
    <row r="95" spans="1:2" x14ac:dyDescent="0.25">
      <c r="A95" s="40">
        <v>903</v>
      </c>
      <c r="B95" s="1">
        <v>76</v>
      </c>
    </row>
    <row r="96" spans="1:2" x14ac:dyDescent="0.25">
      <c r="A96" s="40">
        <v>904</v>
      </c>
      <c r="B96" s="1">
        <v>10.050000000000001</v>
      </c>
    </row>
    <row r="97" spans="1:2" x14ac:dyDescent="0.25">
      <c r="A97" s="40">
        <v>905</v>
      </c>
      <c r="B97" s="1">
        <v>18.100000000000001</v>
      </c>
    </row>
    <row r="98" spans="1:2" x14ac:dyDescent="0.25">
      <c r="A98" s="40">
        <v>906</v>
      </c>
      <c r="B98" s="1">
        <v>20.03</v>
      </c>
    </row>
    <row r="99" spans="1:2" x14ac:dyDescent="0.25">
      <c r="A99" s="40">
        <v>907</v>
      </c>
      <c r="B99" s="1">
        <v>16.87</v>
      </c>
    </row>
    <row r="100" spans="1:2" x14ac:dyDescent="0.25">
      <c r="A100" s="40">
        <v>908</v>
      </c>
      <c r="B100" s="1">
        <v>10.69</v>
      </c>
    </row>
    <row r="101" spans="1:2" x14ac:dyDescent="0.25">
      <c r="A101" s="1">
        <v>909</v>
      </c>
      <c r="B101" s="1">
        <v>10.029999999999999</v>
      </c>
    </row>
    <row r="102" spans="1:2" x14ac:dyDescent="0.25">
      <c r="A102" s="1">
        <v>910</v>
      </c>
      <c r="B102" s="1">
        <v>11.46</v>
      </c>
    </row>
    <row r="103" spans="1:2" x14ac:dyDescent="0.25">
      <c r="A103" s="1">
        <v>911</v>
      </c>
      <c r="B103" s="1">
        <v>10.24</v>
      </c>
    </row>
    <row r="104" spans="1:2" x14ac:dyDescent="0.25">
      <c r="A104" s="1">
        <v>912</v>
      </c>
      <c r="B104" s="1">
        <v>7.31</v>
      </c>
    </row>
    <row r="105" spans="1:2" x14ac:dyDescent="0.25">
      <c r="A105" s="1">
        <v>913</v>
      </c>
      <c r="B105" s="1">
        <v>11.58</v>
      </c>
    </row>
    <row r="106" spans="1:2" x14ac:dyDescent="0.25">
      <c r="A106" s="1">
        <v>914</v>
      </c>
      <c r="B106" s="1">
        <v>14.43</v>
      </c>
    </row>
    <row r="107" spans="1:2" x14ac:dyDescent="0.25">
      <c r="A107" s="1">
        <v>915</v>
      </c>
      <c r="B107" s="1">
        <v>12.39</v>
      </c>
    </row>
    <row r="108" spans="1:2" x14ac:dyDescent="0.25">
      <c r="A108" s="1">
        <v>916</v>
      </c>
      <c r="B108" s="1">
        <v>9.0399999999999991</v>
      </c>
    </row>
    <row r="109" spans="1:2" x14ac:dyDescent="0.25">
      <c r="A109" s="1">
        <v>917</v>
      </c>
      <c r="B109" s="1">
        <v>8.17</v>
      </c>
    </row>
    <row r="110" spans="1:2" x14ac:dyDescent="0.25">
      <c r="A110" s="1">
        <v>918</v>
      </c>
      <c r="B110" s="1">
        <v>9.7899999999999991</v>
      </c>
    </row>
    <row r="111" spans="1:2" x14ac:dyDescent="0.25">
      <c r="A111" s="1">
        <v>919</v>
      </c>
      <c r="B111" s="1">
        <v>7.83</v>
      </c>
    </row>
    <row r="112" spans="1:2" x14ac:dyDescent="0.25">
      <c r="A112" s="1">
        <v>920</v>
      </c>
      <c r="B112" s="1">
        <v>13.76</v>
      </c>
    </row>
    <row r="113" spans="1:2" x14ac:dyDescent="0.25">
      <c r="A113" s="1">
        <v>1001</v>
      </c>
      <c r="B113" s="1">
        <v>118.9</v>
      </c>
    </row>
    <row r="114" spans="1:2" x14ac:dyDescent="0.25">
      <c r="A114" s="1">
        <v>1002</v>
      </c>
      <c r="B114" s="1">
        <v>223.61</v>
      </c>
    </row>
    <row r="115" spans="1:2" x14ac:dyDescent="0.25">
      <c r="A115" s="1">
        <v>1003</v>
      </c>
      <c r="B115" s="1">
        <v>118.9</v>
      </c>
    </row>
    <row r="116" spans="1:2" x14ac:dyDescent="0.25">
      <c r="A116" s="1">
        <v>1004</v>
      </c>
      <c r="B116" s="1">
        <v>43.82</v>
      </c>
    </row>
    <row r="117" spans="1:2" x14ac:dyDescent="0.25">
      <c r="A117" s="1">
        <v>1005</v>
      </c>
      <c r="B117" s="1">
        <v>35.01</v>
      </c>
    </row>
    <row r="118" spans="1:2" x14ac:dyDescent="0.25">
      <c r="A118" s="1">
        <v>1006</v>
      </c>
      <c r="B118" s="1">
        <v>9.84</v>
      </c>
    </row>
    <row r="119" spans="1:2" x14ac:dyDescent="0.25">
      <c r="A119" s="1">
        <v>1007</v>
      </c>
      <c r="B119" s="1">
        <v>3.71</v>
      </c>
    </row>
    <row r="120" spans="1:2" x14ac:dyDescent="0.25">
      <c r="A120" s="1">
        <v>1008</v>
      </c>
      <c r="B120" s="1">
        <v>6.25</v>
      </c>
    </row>
    <row r="121" spans="1:2" x14ac:dyDescent="0.25">
      <c r="A121" s="1">
        <v>1009</v>
      </c>
      <c r="B121" s="1">
        <v>9.86</v>
      </c>
    </row>
    <row r="122" spans="1:2" x14ac:dyDescent="0.25">
      <c r="A122" s="1">
        <v>1010</v>
      </c>
      <c r="B122" s="1">
        <v>9.24</v>
      </c>
    </row>
    <row r="123" spans="1:2" x14ac:dyDescent="0.25">
      <c r="A123" s="1">
        <v>1011</v>
      </c>
      <c r="B123" s="1">
        <v>7.89</v>
      </c>
    </row>
    <row r="124" spans="1:2" x14ac:dyDescent="0.25">
      <c r="A124" s="1">
        <v>1012</v>
      </c>
      <c r="B124" s="1">
        <v>4.7699999999999996</v>
      </c>
    </row>
    <row r="125" spans="1:2" x14ac:dyDescent="0.25">
      <c r="A125" s="1">
        <v>1013</v>
      </c>
      <c r="B125" s="1">
        <v>8.9600000000000009</v>
      </c>
    </row>
    <row r="126" spans="1:2" x14ac:dyDescent="0.25">
      <c r="A126" s="1">
        <v>1014</v>
      </c>
      <c r="B126" s="1">
        <v>9.2200000000000006</v>
      </c>
    </row>
    <row r="127" spans="1:2" x14ac:dyDescent="0.25">
      <c r="A127" s="1">
        <v>1015</v>
      </c>
      <c r="B127" s="1">
        <v>34.369999999999997</v>
      </c>
    </row>
    <row r="128" spans="1:2" x14ac:dyDescent="0.25">
      <c r="A128" s="1">
        <v>1016</v>
      </c>
      <c r="B128" s="1">
        <v>14.63</v>
      </c>
    </row>
    <row r="129" spans="1:2" x14ac:dyDescent="0.25">
      <c r="A129" s="1">
        <v>1017</v>
      </c>
      <c r="B129" s="1">
        <v>9.8000000000000007</v>
      </c>
    </row>
    <row r="130" spans="1:2" x14ac:dyDescent="0.25">
      <c r="A130" s="1">
        <v>1018</v>
      </c>
      <c r="B130" s="1">
        <v>18.36</v>
      </c>
    </row>
    <row r="131" spans="1:2" x14ac:dyDescent="0.25">
      <c r="A131" s="1">
        <v>1019</v>
      </c>
      <c r="B131" s="1">
        <v>84.28</v>
      </c>
    </row>
    <row r="132" spans="1:2" x14ac:dyDescent="0.25">
      <c r="A132" s="1">
        <v>1020</v>
      </c>
      <c r="B132" s="1">
        <v>18.239999999999998</v>
      </c>
    </row>
    <row r="133" spans="1:2" x14ac:dyDescent="0.25">
      <c r="A133" s="1">
        <v>1021</v>
      </c>
      <c r="B133" s="1">
        <v>43.72</v>
      </c>
    </row>
    <row r="134" spans="1:2" x14ac:dyDescent="0.25">
      <c r="A134" s="1">
        <v>1022</v>
      </c>
      <c r="B134" s="1">
        <v>19.170000000000002</v>
      </c>
    </row>
    <row r="135" spans="1:2" x14ac:dyDescent="0.25">
      <c r="A135" s="1">
        <v>1101</v>
      </c>
      <c r="B135" s="1">
        <v>10.4</v>
      </c>
    </row>
    <row r="136" spans="1:2" x14ac:dyDescent="0.25">
      <c r="A136" s="1">
        <v>1102</v>
      </c>
      <c r="B136" s="1">
        <v>13.07</v>
      </c>
    </row>
    <row r="137" spans="1:2" x14ac:dyDescent="0.25">
      <c r="A137" s="1">
        <v>1103</v>
      </c>
      <c r="B137" s="1">
        <v>2.77</v>
      </c>
    </row>
    <row r="138" spans="1:2" x14ac:dyDescent="0.25">
      <c r="A138" s="1">
        <v>1104</v>
      </c>
      <c r="B138" s="1">
        <v>4.16</v>
      </c>
    </row>
    <row r="139" spans="1:2" x14ac:dyDescent="0.25">
      <c r="A139" s="1">
        <v>1105</v>
      </c>
      <c r="B139" s="1">
        <v>7.71</v>
      </c>
    </row>
    <row r="140" spans="1:2" x14ac:dyDescent="0.25">
      <c r="A140" s="1">
        <v>1106</v>
      </c>
      <c r="B140" s="1">
        <v>7.93</v>
      </c>
    </row>
    <row r="141" spans="1:2" x14ac:dyDescent="0.25">
      <c r="A141" s="1">
        <v>1107</v>
      </c>
      <c r="B141" s="1">
        <v>8.26</v>
      </c>
    </row>
    <row r="142" spans="1:2" x14ac:dyDescent="0.25">
      <c r="A142" s="1">
        <v>1108</v>
      </c>
      <c r="B142" s="1">
        <v>5.34</v>
      </c>
    </row>
    <row r="143" spans="1:2" x14ac:dyDescent="0.25">
      <c r="A143" s="1">
        <v>1109</v>
      </c>
      <c r="B143" s="1">
        <v>51.06</v>
      </c>
    </row>
    <row r="144" spans="1:2" x14ac:dyDescent="0.25">
      <c r="A144" s="1">
        <v>1110</v>
      </c>
      <c r="B144" s="1">
        <v>8.7799999999999994</v>
      </c>
    </row>
    <row r="145" spans="1:2" x14ac:dyDescent="0.25">
      <c r="A145" s="1">
        <v>1111</v>
      </c>
      <c r="B145" s="1">
        <v>9.6300000000000008</v>
      </c>
    </row>
    <row r="146" spans="1:2" x14ac:dyDescent="0.25">
      <c r="A146" s="1">
        <v>1112</v>
      </c>
      <c r="B146" s="1">
        <v>8.83</v>
      </c>
    </row>
    <row r="147" spans="1:2" x14ac:dyDescent="0.25">
      <c r="A147" s="1">
        <v>1113</v>
      </c>
      <c r="B147" s="1">
        <v>4.3099999999999996</v>
      </c>
    </row>
    <row r="148" spans="1:2" x14ac:dyDescent="0.25">
      <c r="A148" s="1">
        <v>1114</v>
      </c>
      <c r="B148" s="1">
        <v>7.53</v>
      </c>
    </row>
    <row r="149" spans="1:2" x14ac:dyDescent="0.25">
      <c r="A149" s="1">
        <v>1115</v>
      </c>
      <c r="B149" s="1">
        <v>6.58</v>
      </c>
    </row>
    <row r="150" spans="1:2" x14ac:dyDescent="0.25">
      <c r="A150" s="1">
        <v>1116</v>
      </c>
      <c r="B150" s="1">
        <v>4.8499999999999996</v>
      </c>
    </row>
    <row r="151" spans="1:2" x14ac:dyDescent="0.25">
      <c r="A151" s="1">
        <v>1117</v>
      </c>
      <c r="B151" s="1">
        <v>2.78</v>
      </c>
    </row>
    <row r="152" spans="1:2" x14ac:dyDescent="0.25">
      <c r="A152" s="1">
        <v>1118</v>
      </c>
      <c r="B152" s="1">
        <v>5.05</v>
      </c>
    </row>
    <row r="153" spans="1:2" x14ac:dyDescent="0.25">
      <c r="A153" s="1">
        <v>1119</v>
      </c>
      <c r="B153" s="1">
        <v>7.21</v>
      </c>
    </row>
    <row r="154" spans="1:2" x14ac:dyDescent="0.25">
      <c r="A154" s="1">
        <v>1120</v>
      </c>
      <c r="B154" s="1">
        <v>56.02</v>
      </c>
    </row>
    <row r="155" spans="1:2" x14ac:dyDescent="0.25">
      <c r="A155" s="1">
        <v>1121</v>
      </c>
      <c r="B155" s="1">
        <v>11.33</v>
      </c>
    </row>
    <row r="156" spans="1:2" x14ac:dyDescent="0.25">
      <c r="A156" s="1">
        <v>1122</v>
      </c>
      <c r="B156" s="1">
        <v>9.59</v>
      </c>
    </row>
    <row r="157" spans="1:2" x14ac:dyDescent="0.25">
      <c r="A157" s="1">
        <v>1123</v>
      </c>
      <c r="B157" s="1">
        <v>7.54</v>
      </c>
    </row>
    <row r="158" spans="1:2" x14ac:dyDescent="0.25">
      <c r="B158" s="1" t="s">
        <v>2595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geoda</vt:lpstr>
      <vt:lpstr>Variables</vt:lpstr>
      <vt:lpstr>Hoja1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Ana Vianco</cp:lastModifiedBy>
  <dcterms:created xsi:type="dcterms:W3CDTF">2012-10-03T20:08:33Z</dcterms:created>
  <dcterms:modified xsi:type="dcterms:W3CDTF">2012-11-30T03:22:32Z</dcterms:modified>
</cp:coreProperties>
</file>